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CPRC\Desktop\"/>
    </mc:Choice>
  </mc:AlternateContent>
  <bookViews>
    <workbookView xWindow="0" yWindow="0" windowWidth="23040" windowHeight="9384"/>
  </bookViews>
  <sheets>
    <sheet name="II rok" sheetId="4" r:id="rId1"/>
    <sheet name="III rok" sheetId="1" r:id="rId2"/>
    <sheet name="IV rok" sheetId="2" r:id="rId3"/>
    <sheet name="V rok" sheetId="3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6" i="4" l="1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91" i="4"/>
  <c r="O91" i="4"/>
  <c r="N91" i="4"/>
  <c r="M91" i="4"/>
  <c r="L91" i="4"/>
  <c r="K91" i="4"/>
  <c r="J91" i="4"/>
  <c r="H91" i="1"/>
  <c r="I91" i="1"/>
  <c r="J91" i="1"/>
  <c r="K91" i="1"/>
  <c r="L91" i="1"/>
  <c r="M91" i="1"/>
  <c r="N70" i="1"/>
  <c r="N71" i="1"/>
  <c r="N72" i="1"/>
  <c r="N73" i="1"/>
  <c r="N74" i="1"/>
  <c r="N75" i="1"/>
  <c r="N76" i="1"/>
  <c r="N78" i="1"/>
  <c r="N79" i="1"/>
  <c r="N80" i="1"/>
  <c r="N81" i="1"/>
  <c r="N82" i="1"/>
  <c r="N83" i="1"/>
  <c r="N84" i="1"/>
  <c r="N85" i="1"/>
  <c r="N86" i="1"/>
  <c r="N87" i="1"/>
  <c r="N88" i="1"/>
  <c r="N91" i="1"/>
  <c r="N93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M93" i="3"/>
  <c r="L93" i="3"/>
  <c r="K93" i="3"/>
  <c r="J93" i="3"/>
  <c r="I93" i="3"/>
  <c r="H93" i="3"/>
  <c r="P79" i="2"/>
  <c r="P68" i="2"/>
  <c r="P70" i="2"/>
  <c r="P71" i="2"/>
  <c r="P72" i="2"/>
  <c r="P73" i="2"/>
  <c r="P74" i="2"/>
  <c r="P75" i="2"/>
  <c r="P76" i="2"/>
  <c r="P77" i="2"/>
  <c r="P78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7" i="2"/>
  <c r="O97" i="2"/>
  <c r="N97" i="2"/>
  <c r="L97" i="2"/>
  <c r="M97" i="2"/>
  <c r="K97" i="2"/>
  <c r="J97" i="2"/>
</calcChain>
</file>

<file path=xl/sharedStrings.xml><?xml version="1.0" encoding="utf-8"?>
<sst xmlns="http://schemas.openxmlformats.org/spreadsheetml/2006/main" count="1194" uniqueCount="302">
  <si>
    <t>Tydzień dydaktyczny</t>
  </si>
  <si>
    <t>Ch. Wewnętrzne</t>
  </si>
  <si>
    <t>INT</t>
  </si>
  <si>
    <t>Pediatria</t>
  </si>
  <si>
    <t>PED</t>
  </si>
  <si>
    <t>Chirurgia</t>
  </si>
  <si>
    <t>CH</t>
  </si>
  <si>
    <t>Ginekologia</t>
  </si>
  <si>
    <t>GIN</t>
  </si>
  <si>
    <t>Dermatologia</t>
  </si>
  <si>
    <t>DER</t>
  </si>
  <si>
    <t>Diagnostyka laboratoryjna</t>
  </si>
  <si>
    <t>DL</t>
  </si>
  <si>
    <t>Radiologia</t>
  </si>
  <si>
    <t>RAD</t>
  </si>
  <si>
    <t>Zajęcia dowolne</t>
  </si>
  <si>
    <t>ZD</t>
  </si>
  <si>
    <t xml:space="preserve">Fakultety </t>
  </si>
  <si>
    <t>Fak</t>
  </si>
  <si>
    <t>PS</t>
  </si>
  <si>
    <t>Epidemiologia</t>
  </si>
  <si>
    <t>EPI</t>
  </si>
  <si>
    <t>Lab. n.u.klin.</t>
  </si>
  <si>
    <t>LAB</t>
  </si>
  <si>
    <t>J. angielski</t>
  </si>
  <si>
    <t>ANG</t>
  </si>
  <si>
    <t>Farmakologia</t>
  </si>
  <si>
    <t>Farm</t>
  </si>
  <si>
    <t>Praktyka wakacyjna</t>
  </si>
  <si>
    <t>Prakt</t>
  </si>
  <si>
    <t>Fakultety</t>
  </si>
  <si>
    <t>Fakultety/zajęcia dowolne</t>
  </si>
  <si>
    <t>Medycyna rodzinna</t>
  </si>
  <si>
    <t>Choroby wewnętrzne</t>
  </si>
  <si>
    <t>Neu</t>
  </si>
  <si>
    <t>Neurologia</t>
  </si>
  <si>
    <t>Psychiatria</t>
  </si>
  <si>
    <t>Anestezjologia i intensywna terapia</t>
  </si>
  <si>
    <t>LAR</t>
  </si>
  <si>
    <t>Laryngologia</t>
  </si>
  <si>
    <t>Okulistyka</t>
  </si>
  <si>
    <t>Zdrowie publiczne</t>
  </si>
  <si>
    <t>EBM</t>
  </si>
  <si>
    <t>Stomatologia</t>
  </si>
  <si>
    <t>Laboratoryjne nauczanie umiejętności klinicznych</t>
  </si>
  <si>
    <t>16-17</t>
  </si>
  <si>
    <t>SESJA ZIMOWA</t>
  </si>
  <si>
    <t>FERIE ZIMOWE</t>
  </si>
  <si>
    <t>SESJA POPRAWKOWA</t>
  </si>
  <si>
    <t>Choroby wewętrzne:</t>
  </si>
  <si>
    <t>Medycyna ratunkowa</t>
  </si>
  <si>
    <t>Geriatria</t>
  </si>
  <si>
    <t>Medycyna paliatywna</t>
  </si>
  <si>
    <t>Ortopedia i Traumatologia</t>
  </si>
  <si>
    <t>Medycyna sądowa</t>
  </si>
  <si>
    <t>Hematologia i onkologia</t>
  </si>
  <si>
    <t>Laboratoryjne nauczanie umiejętności klinicznych</t>
  </si>
  <si>
    <t>Język angielski</t>
  </si>
  <si>
    <t>Wt</t>
  </si>
  <si>
    <t>Śr</t>
  </si>
  <si>
    <t>Czw</t>
  </si>
  <si>
    <t>Pn</t>
  </si>
  <si>
    <t>II semestr</t>
  </si>
  <si>
    <t>Cz</t>
  </si>
  <si>
    <t>Pt</t>
  </si>
  <si>
    <t>FAR</t>
  </si>
  <si>
    <t>tydzień 1-7</t>
  </si>
  <si>
    <t>tydzień 8-15</t>
  </si>
  <si>
    <t>tydzień 20-26</t>
  </si>
  <si>
    <t>tydzień 27-34</t>
  </si>
  <si>
    <t>STOM</t>
  </si>
  <si>
    <t>MP</t>
  </si>
  <si>
    <t>ZDR</t>
  </si>
  <si>
    <t>PM</t>
  </si>
  <si>
    <t>RAT</t>
  </si>
  <si>
    <t>ORT</t>
  </si>
  <si>
    <t>TRA</t>
  </si>
  <si>
    <t>ONK</t>
  </si>
  <si>
    <t>REH</t>
  </si>
  <si>
    <t>I semestr tydzień 1 -7</t>
  </si>
  <si>
    <t>I semestr tydzień 8-14</t>
  </si>
  <si>
    <t>Podstawy psychiatrii</t>
  </si>
  <si>
    <t>W ramach bloku z chorób wewnętrznych:</t>
  </si>
  <si>
    <t>Kardiologia – 1 tydzień</t>
  </si>
  <si>
    <t>Nefrologia – 1 tydzień</t>
  </si>
  <si>
    <t>Pulmonologia z alergologią – 2 tygodnie</t>
  </si>
  <si>
    <t>Medycyna pracy + medycyna nuklearna + fizjologia + mikrobiologia – 2 tygodnie</t>
  </si>
  <si>
    <t>II Katedra Chirurgii - 10 dni</t>
  </si>
  <si>
    <t>Chirurgia Dziecięca - 3 dni</t>
  </si>
  <si>
    <t>Kardiochirurgia - 3 dni</t>
  </si>
  <si>
    <t>Chirurgia Twarzowo-Szczękowa 1 dzień</t>
  </si>
  <si>
    <t>Laboratoryjne nauczanie umiejętności chirurgicznych - 3 dni</t>
  </si>
  <si>
    <t>W ramach pediatrii:</t>
  </si>
  <si>
    <t>W ramach bloku z chirurgii:</t>
  </si>
  <si>
    <t>Genetyka kliniczna- 1 tydzień (5 dni)</t>
  </si>
  <si>
    <t>Immunologia kliniczna - 10 godzin (2,5 dnia)</t>
  </si>
  <si>
    <t>Pediatria - 12,5 dnia</t>
  </si>
  <si>
    <t>Fizjologia - 1 dzień</t>
  </si>
  <si>
    <t>Transplantologia - 1 dzień</t>
  </si>
  <si>
    <t>Urologia - 3 dni</t>
  </si>
  <si>
    <t>Laboratoryjne nauczanie umiejętności chirurgicznych - 2 dni</t>
  </si>
  <si>
    <t>Neurochirurgia - 2 dni</t>
  </si>
  <si>
    <t>I Katedra Chirurgii - 5 dni</t>
  </si>
  <si>
    <t>tydzień 1-4</t>
  </si>
  <si>
    <t>ZAK</t>
  </si>
  <si>
    <t>tydzień 5-8</t>
  </si>
  <si>
    <t>tydzień 9-12</t>
  </si>
  <si>
    <t>tydzień 13-14 i 20-21</t>
  </si>
  <si>
    <t>tydzień 22-25</t>
  </si>
  <si>
    <t>tydzień 26-29</t>
  </si>
  <si>
    <t>tydzień 30-33</t>
  </si>
  <si>
    <t>LabN</t>
  </si>
  <si>
    <t>WT</t>
  </si>
  <si>
    <t>ŚR</t>
  </si>
  <si>
    <t>Pediatria ( w tym 1 dzień mikrobiologia w środy w godz. 8:00-13:00)</t>
  </si>
  <si>
    <t>Mikro</t>
  </si>
  <si>
    <t>Rehabilitacja (3 dni) Fizjologia (1 dzień) Mikrobiologia (1 dzień - czwartki po południu)</t>
  </si>
  <si>
    <t>Ginekologia i położnictwo ( w tym 1 dzień mikrobiologia  czwartki po południu)</t>
  </si>
  <si>
    <t>Choroby zakaźne (w tym 1 dzień mikrobiologia - czwartki po południu)</t>
  </si>
  <si>
    <t>Mikrobiologia - 1 dzień - czwartki po południu</t>
  </si>
  <si>
    <t>W ramach bloku z chorób wewnętrznych w II semestrze</t>
  </si>
  <si>
    <t>1 tydzień – kardiologia</t>
  </si>
  <si>
    <t>1 tydzień – gastrologia</t>
  </si>
  <si>
    <t>1 tydzień – reumatologia + immunologia</t>
  </si>
  <si>
    <t>W ramach bloku z chirurgii w II semestrze</t>
  </si>
  <si>
    <t>Anatomia - 4 dni</t>
  </si>
  <si>
    <t>Biochemia - 1 dzień</t>
  </si>
  <si>
    <t>Patologia - 2 dni</t>
  </si>
  <si>
    <t>Torakochirurgia - 2 dni</t>
  </si>
  <si>
    <t>Chirurgia dziecięca - 5 dni</t>
  </si>
  <si>
    <t>Chiurgia ogólna - 5 dni</t>
  </si>
  <si>
    <t>W ramach bloku z chirurgii w I semestrze</t>
  </si>
  <si>
    <t>Chirurgia ogólna - 5 dni</t>
  </si>
  <si>
    <t>Ostry dyżur chirurgiczny - 4 dni</t>
  </si>
  <si>
    <t>Anestezjologia (5 dni)</t>
  </si>
  <si>
    <r>
      <t>Wykłady</t>
    </r>
    <r>
      <rPr>
        <b/>
        <sz val="10"/>
        <color indexed="10"/>
        <rFont val="Arial"/>
        <family val="2"/>
        <charset val="238"/>
      </rPr>
      <t xml:space="preserve"> e-lerningowe synchroniczne 15.30-17.00</t>
    </r>
    <r>
      <rPr>
        <b/>
        <sz val="10"/>
        <rFont val="Arial"/>
        <family val="2"/>
        <charset val="238"/>
      </rPr>
      <t xml:space="preserve"> </t>
    </r>
  </si>
  <si>
    <t>WKUP</t>
  </si>
  <si>
    <t>Echo</t>
  </si>
  <si>
    <r>
      <rPr>
        <b/>
        <sz val="10"/>
        <rFont val="Arial"/>
        <family val="2"/>
      </rPr>
      <t>Zajęcia kliniczne w godzinach 8.00-14:30</t>
    </r>
    <r>
      <rPr>
        <sz val="10"/>
        <rFont val="Arial"/>
        <family val="2"/>
        <charset val="238"/>
      </rPr>
      <t xml:space="preserve"> ( 5 godzin dziennie/grupa, w tym: seminaria i ćwiczenia stacjonarne oraz seminaria on-line wg harmonogramów opracowanych przez Katedry)</t>
    </r>
  </si>
  <si>
    <t>w tym 2 dni - środy  (po 2 grupy dziekanatowe w godz. 8:00-13:30) - mikrobiologia kliniczna</t>
  </si>
  <si>
    <t>Prawo i deontologia lekarska</t>
  </si>
  <si>
    <r>
      <t>Wykłady</t>
    </r>
    <r>
      <rPr>
        <b/>
        <sz val="10"/>
        <color rgb="FFFF0000"/>
        <rFont val="Arial"/>
        <family val="2"/>
        <charset val="238"/>
      </rPr>
      <t xml:space="preserve"> e-lerningowe synchroniczne 14:30-16.00 </t>
    </r>
  </si>
  <si>
    <t>Wykłady elearningowe synchroniczne</t>
  </si>
  <si>
    <t>Środa 14.30-16:00</t>
  </si>
  <si>
    <t>14.30-16.00</t>
  </si>
  <si>
    <t>14.30-16.45</t>
  </si>
  <si>
    <t>17.00-19.15</t>
  </si>
  <si>
    <t>J. Angielski</t>
  </si>
  <si>
    <t>LabNUK</t>
  </si>
  <si>
    <t>16:15-17:45</t>
  </si>
  <si>
    <t>Zajęcia stacjonarne oraz on-line synchroniczne w godzinach 15:30-19:15 wg indywidualnych harmonogramów ustalanych przez Koordynatorów</t>
  </si>
  <si>
    <t>Przemiot</t>
  </si>
  <si>
    <t>symulacje</t>
  </si>
  <si>
    <t>razem</t>
  </si>
  <si>
    <t>Choroby wewnętrzne</t>
  </si>
  <si>
    <t>Dermatologia i wenerologia</t>
  </si>
  <si>
    <t>Ginekologia i położnictwo</t>
  </si>
  <si>
    <t>Radiologia i podstawy ultrasonografii</t>
  </si>
  <si>
    <t>Zajęcia dowolne w zakresie nauk klinicznych</t>
  </si>
  <si>
    <t>Choroby wewnętrzne - praktyka wakacyjna</t>
  </si>
  <si>
    <t>e-learning asynchro</t>
  </si>
  <si>
    <t>Anatomia w chirurgii</t>
  </si>
  <si>
    <t>Biochemia w chirurgii</t>
  </si>
  <si>
    <t>Patologia w chirurgii</t>
  </si>
  <si>
    <t>LabNuk w chirurgii</t>
  </si>
  <si>
    <t>seminaria synchroniczne</t>
  </si>
  <si>
    <t>e-learning synchronicznie</t>
  </si>
  <si>
    <t>ćwiczenia w siedibie</t>
  </si>
  <si>
    <t>seminaria w siedzibie</t>
  </si>
  <si>
    <t>Fakultety nauki przedkliniczne</t>
  </si>
  <si>
    <t>Fakultety nauki behawioralne i społeczne</t>
  </si>
  <si>
    <t>Evidence-based medicine</t>
  </si>
  <si>
    <t>Genetyka Kliniczna</t>
  </si>
  <si>
    <t>Immunologia kliniczna</t>
  </si>
  <si>
    <t>Medycyna nuklearna</t>
  </si>
  <si>
    <t>Medycyna pracy</t>
  </si>
  <si>
    <t>Prawo medyczne i deontologia lekarska</t>
  </si>
  <si>
    <t>Propedeutyka stomatologii</t>
  </si>
  <si>
    <t>Psychoterapia</t>
  </si>
  <si>
    <t>Chirurgia - praktyka wakacyjna</t>
  </si>
  <si>
    <t>Pediatria - praktyka wakacyjna</t>
  </si>
  <si>
    <t>Patologia w neurologii</t>
  </si>
  <si>
    <t>Patologia w pediatrii</t>
  </si>
  <si>
    <t>Mikrobiologia w internie</t>
  </si>
  <si>
    <t>Fizjologia w internie</t>
  </si>
  <si>
    <t>Farmakologia kliniczna</t>
  </si>
  <si>
    <t>Choroby zakaźne</t>
  </si>
  <si>
    <t>Geriatria i medycyna paliatywna</t>
  </si>
  <si>
    <t>Onkologia i hematologia</t>
  </si>
  <si>
    <t>Ortopedia i traumatologia</t>
  </si>
  <si>
    <t>Rehabilitacja</t>
  </si>
  <si>
    <t>Warsztaty klinicznych umiejętności psychologicznych</t>
  </si>
  <si>
    <t>Anestezjologia i intensywna terapia - praktyka wakacyjna</t>
  </si>
  <si>
    <t>Ginekologia i położnictwo - praktyka wakacyjna</t>
  </si>
  <si>
    <t>Histologia i patologia w dermatologii</t>
  </si>
  <si>
    <t>Biochemia w ginekologii</t>
  </si>
  <si>
    <t>Mikrobiologia w anestezjologii</t>
  </si>
  <si>
    <t>Fizjologia w anestezjologii</t>
  </si>
  <si>
    <t>Mikrobiologia w chirurgii</t>
  </si>
  <si>
    <t>Fizjologia w chirurgii</t>
  </si>
  <si>
    <t>Mikrobiologia w ch. Zakaźnych</t>
  </si>
  <si>
    <t>Fizjologia w geriatrii</t>
  </si>
  <si>
    <t>Mikrobiologia w ginekologii</t>
  </si>
  <si>
    <t>Patologia w ginekologii</t>
  </si>
  <si>
    <t>Mikrobiologia w pediatrii</t>
  </si>
  <si>
    <t>3 dni Kurs ERC w ramach anezstezjologii</t>
  </si>
  <si>
    <t>Zajęcia stacjonarne lub e-lerning synchroniczny w godzinach 14:30-16:45</t>
  </si>
  <si>
    <t>Ch. metaboliczne 4 dni + 1 dzień Mikrobiologia w środy w godz. 8.00-14.30 wg indywidualnego harmonogramu – 1 tydzień</t>
  </si>
  <si>
    <t>Endokrynologia 4 dni + 1 dzień  angiologii -  1 tydzień</t>
  </si>
  <si>
    <t>Kardiologia 4 dni + 1 dzień  angiologii – 1 tydzień</t>
  </si>
  <si>
    <t>Hematologia (2 dni) + toksykologia (3 dni) – 1 tydzień</t>
  </si>
  <si>
    <t>17:00-19.15</t>
  </si>
  <si>
    <t>Zajęcia LabNuk dla każdej z grup odbywać się będą w 2 kolejne wtorki i czwartki wg osobnego harmonogramu</t>
  </si>
  <si>
    <t>V ROK - 2021/2022</t>
  </si>
  <si>
    <t>e-learning wykłady synchronicznie</t>
  </si>
  <si>
    <t>e-learning wykładyasynchro</t>
  </si>
  <si>
    <t>e-learning seminaria synchronicznie</t>
  </si>
  <si>
    <t>e-learning wykłady asynchro</t>
  </si>
  <si>
    <t>IV ROK - 2021/2022</t>
  </si>
  <si>
    <r>
      <rPr>
        <b/>
        <sz val="10"/>
        <rFont val="Arial"/>
        <family val="2"/>
      </rPr>
      <t>Zajęcia kliniczne w godzinach 8.00-13:30</t>
    </r>
    <r>
      <rPr>
        <sz val="10"/>
        <rFont val="Arial"/>
        <family val="2"/>
        <charset val="238"/>
      </rPr>
      <t xml:space="preserve"> ( 4 godziny dziennie/grupa wg harmonogramów opracowanych przez Katedry)</t>
    </r>
  </si>
  <si>
    <r>
      <rPr>
        <b/>
        <sz val="10"/>
        <rFont val="Arial"/>
        <family val="2"/>
      </rPr>
      <t>Zajęcia kliniczne w godzinach 8.00-13:30</t>
    </r>
    <r>
      <rPr>
        <sz val="10"/>
        <rFont val="Arial"/>
        <family val="2"/>
        <charset val="238"/>
      </rPr>
      <t xml:space="preserve"> ( 4 godziny dziennie/grupa, wg harmonogramów opracowanych przez Katedry)</t>
    </r>
  </si>
  <si>
    <t>III ROK - 2021/2022</t>
  </si>
  <si>
    <t>język angielski wg następującego harmonogramu</t>
  </si>
  <si>
    <t>tydzień nieparzysty</t>
  </si>
  <si>
    <t>tydzień parzysty</t>
  </si>
  <si>
    <t>semestr zimowy</t>
  </si>
  <si>
    <t>semestr letni</t>
  </si>
  <si>
    <t>grupa 1</t>
  </si>
  <si>
    <t>grupa 7</t>
  </si>
  <si>
    <t>pn</t>
  </si>
  <si>
    <t>wt</t>
  </si>
  <si>
    <t>śr</t>
  </si>
  <si>
    <t>czw</t>
  </si>
  <si>
    <t>pt</t>
  </si>
  <si>
    <t>8:30-9:15</t>
  </si>
  <si>
    <t>11:15-12:00</t>
  </si>
  <si>
    <t>Patologia - patomorfologia</t>
  </si>
  <si>
    <t>9:15-10:00</t>
  </si>
  <si>
    <t>12:00-12:45</t>
  </si>
  <si>
    <t>Patologia - patofizjologia</t>
  </si>
  <si>
    <t>10:00-10:45, 11:00</t>
  </si>
  <si>
    <t>12:45-13:30</t>
  </si>
  <si>
    <t>Biofizyka</t>
  </si>
  <si>
    <t>Biochemia</t>
  </si>
  <si>
    <t>grupa 2</t>
  </si>
  <si>
    <t>grupa 8</t>
  </si>
  <si>
    <t>Telemedycyna z elementami symulacji medycznej</t>
  </si>
  <si>
    <t>Wstęp do nauk klinicznych</t>
  </si>
  <si>
    <t xml:space="preserve">Mikrobiologia z parazytologią i immunologia </t>
  </si>
  <si>
    <t xml:space="preserve">Diagnostyka laboratoryjna </t>
  </si>
  <si>
    <t xml:space="preserve">Farmakologia </t>
  </si>
  <si>
    <t>grupa 3</t>
  </si>
  <si>
    <t>grupa 9</t>
  </si>
  <si>
    <t>Psychologia lekarska</t>
  </si>
  <si>
    <t xml:space="preserve">Higiena </t>
  </si>
  <si>
    <t>Socjologia</t>
  </si>
  <si>
    <t>Pierwsza pomoc cz. 2</t>
  </si>
  <si>
    <t>grupa 4</t>
  </si>
  <si>
    <t>grupa 10</t>
  </si>
  <si>
    <t>10:00-10:45</t>
  </si>
  <si>
    <t>grupa 5</t>
  </si>
  <si>
    <t>grupa 11</t>
  </si>
  <si>
    <t>grupa 6</t>
  </si>
  <si>
    <t>grupa 12</t>
  </si>
  <si>
    <t>grupa 13</t>
  </si>
  <si>
    <t>grupa 14</t>
  </si>
  <si>
    <r>
      <rPr>
        <b/>
        <sz val="12"/>
        <color rgb="FFFF0000"/>
        <rFont val="Calibri"/>
        <family val="2"/>
        <charset val="238"/>
        <scheme val="minor"/>
      </rPr>
      <t>Uwaga!</t>
    </r>
    <r>
      <rPr>
        <sz val="12"/>
        <color theme="1"/>
        <rFont val="Calibri"/>
        <family val="2"/>
        <charset val="238"/>
        <scheme val="minor"/>
      </rPr>
      <t xml:space="preserve"> Zajęcia z mikrobiologii w godzinach 8.00-10.00 oraz 12.00-14.00</t>
    </r>
  </si>
  <si>
    <t>Zajęcia z biochemii w godzinach 8:00-9:30 oraz 12:00-13:30</t>
  </si>
  <si>
    <t>Semestr zimowy</t>
  </si>
  <si>
    <t>Semestr letni</t>
  </si>
  <si>
    <t>13:45-16:45</t>
  </si>
  <si>
    <t>CHEM</t>
  </si>
  <si>
    <t>PF</t>
  </si>
  <si>
    <t>17:15-20:15</t>
  </si>
  <si>
    <t>14:00-16:15</t>
  </si>
  <si>
    <t>FIZ</t>
  </si>
  <si>
    <t>16:30-18:45</t>
  </si>
  <si>
    <t>14:30-16:45</t>
  </si>
  <si>
    <t>Patofizjologia</t>
  </si>
  <si>
    <r>
      <rPr>
        <b/>
        <sz val="12"/>
        <color rgb="FFFF0000"/>
        <rFont val="Calibri"/>
        <family val="2"/>
        <charset val="238"/>
        <scheme val="minor"/>
      </rPr>
      <t xml:space="preserve">Uwaga! </t>
    </r>
    <r>
      <rPr>
        <sz val="12"/>
        <rFont val="Calibri"/>
        <family val="2"/>
        <charset val="238"/>
        <scheme val="minor"/>
      </rPr>
      <t>Biochemia - ćwiczenia lab. 3 x dla każdej grupy wg osobnego harmonogramu</t>
    </r>
  </si>
  <si>
    <r>
      <t>WYKŁADY on-line w trybie synchronicznymw godz.</t>
    </r>
    <r>
      <rPr>
        <b/>
        <sz val="11"/>
        <color indexed="10"/>
        <rFont val="Czcionka tekstu podstawowego"/>
        <charset val="238"/>
      </rPr>
      <t xml:space="preserve"> 14:30-16:00</t>
    </r>
    <r>
      <rPr>
        <b/>
        <sz val="11"/>
        <rFont val="Czcionka tekstu podstawowego"/>
        <charset val="238"/>
      </rPr>
      <t xml:space="preserve"> </t>
    </r>
  </si>
  <si>
    <t>MIKR</t>
  </si>
  <si>
    <t>Patologia</t>
  </si>
  <si>
    <t>Biochemia z elementami chemii</t>
  </si>
  <si>
    <t>Pierwsza pomoc</t>
  </si>
  <si>
    <t>Biofizyka medyczna</t>
  </si>
  <si>
    <t>Higiena</t>
  </si>
  <si>
    <t>Mikrobiologia z parazytologią i immunologia</t>
  </si>
  <si>
    <t>Socjologia medycyny</t>
  </si>
  <si>
    <t>Podstawowa opieka zdrowotna - praktyka wakacyjna</t>
  </si>
  <si>
    <t>Pomoc doraźna - praktyka wakacyjna</t>
  </si>
  <si>
    <t>Język angielski wg następującego harmonogramu</t>
  </si>
  <si>
    <t>grupy parzyste zajęcia synchroniczne on-line w godzinach 8:15-9:45</t>
  </si>
  <si>
    <t>grupy nieparzyste zajęcia stacjonarne w godzinach 8:30-10:00 oraz 10:15-11:45</t>
  </si>
  <si>
    <t>Zajęcia z Higieny dla grup o mniejszym numerze w godzinach 10:45-12:15 oraz dla grup o większym numerze w godzinach 12:30-14:00</t>
  </si>
  <si>
    <t>grupy parzyste zajęcia stacjonarne w godzinach 8:30-10:00 oraz 10:15-11:45</t>
  </si>
  <si>
    <t>grupy nie parzyste zajęcia synchroniczne on-line w godzinach 8:15-9:45</t>
  </si>
  <si>
    <t>II ROK - 2021/2022</t>
  </si>
  <si>
    <t>grupy nieparzyste zajęcia stacjonarne w godzinach 14:30-16:00 oraz 16:15-17:45</t>
  </si>
  <si>
    <t>grupy parzyste zajęcia synchroniczne on-line w godzinach 14:30-16:00</t>
  </si>
  <si>
    <t>grupy nieparzyste zajęcia synchroniczne on-line w godzinach 14:30-!6:00</t>
  </si>
  <si>
    <t>grupy parzyste zajęcia stacjonarne w godzinach 14:30-16:00 oraz 16:15-17:45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</si>
</sst>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Times New Roman,Bold"/>
    </font>
    <font>
      <sz val="10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sz val="11"/>
      <color indexed="8"/>
      <name val="Czcionka tekstu podstawowego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  <charset val="238"/>
    </font>
    <font>
      <b/>
      <sz val="10"/>
      <color indexed="8"/>
      <name val="Czcionka tekstu podstawowego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FFFF00"/>
      <name val="Calibri"/>
      <family val="2"/>
      <charset val="238"/>
      <scheme val="minor"/>
    </font>
    <font>
      <sz val="12"/>
      <color rgb="FFFFC000"/>
      <name val="Calibri"/>
      <family val="2"/>
      <charset val="238"/>
      <scheme val="minor"/>
    </font>
    <font>
      <sz val="14"/>
      <color rgb="FF005CA7"/>
      <name val="Arial"/>
      <family val="2"/>
    </font>
    <font>
      <sz val="14"/>
      <color rgb="FF333333"/>
      <name val="Arial"/>
      <family val="2"/>
    </font>
    <font>
      <sz val="11"/>
      <color theme="1"/>
      <name val="Arial"/>
      <family val="2"/>
    </font>
    <font>
      <sz val="12"/>
      <color rgb="FF005CA7"/>
      <name val="Arial"/>
      <family val="2"/>
    </font>
    <font>
      <sz val="12"/>
      <color rgb="FF00B050"/>
      <name val="Arial"/>
      <family val="2"/>
    </font>
    <font>
      <sz val="10"/>
      <color theme="1"/>
      <name val="Arial"/>
      <family val="2"/>
    </font>
    <font>
      <sz val="12"/>
      <color rgb="FFFFFFDD"/>
      <name val="Calibri"/>
      <family val="2"/>
      <charset val="238"/>
      <scheme val="minor"/>
    </font>
    <font>
      <sz val="11"/>
      <color rgb="FF00B05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1"/>
      <color indexed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indexed="9"/>
      <name val="Calibri"/>
      <family val="2"/>
      <scheme val="minor"/>
    </font>
    <font>
      <sz val="12"/>
      <color rgb="FF21212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0FF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6FF45"/>
        <bgColor indexed="64"/>
      </patternFill>
    </fill>
    <fill>
      <patternFill patternType="solid">
        <fgColor rgb="FFFC10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75FE"/>
        <bgColor indexed="64"/>
      </patternFill>
    </fill>
    <fill>
      <patternFill patternType="solid">
        <fgColor rgb="FF47FF5B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7" fillId="0" borderId="0"/>
  </cellStyleXfs>
  <cellXfs count="208">
    <xf numFmtId="0" fontId="0" fillId="0" borderId="0" xfId="0"/>
    <xf numFmtId="0" fontId="4" fillId="0" borderId="0" xfId="1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1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2" fillId="8" borderId="0" xfId="0" applyFont="1" applyFill="1"/>
    <xf numFmtId="0" fontId="0" fillId="9" borderId="4" xfId="0" applyFill="1" applyBorder="1"/>
    <xf numFmtId="0" fontId="0" fillId="0" borderId="3" xfId="0" applyBorder="1" applyAlignment="1">
      <alignment horizontal="center" vertical="center"/>
    </xf>
    <xf numFmtId="0" fontId="2" fillId="8" borderId="4" xfId="0" applyFont="1" applyFill="1" applyBorder="1"/>
    <xf numFmtId="0" fontId="0" fillId="0" borderId="0" xfId="0" applyAlignment="1">
      <alignment horizontal="right"/>
    </xf>
    <xf numFmtId="0" fontId="0" fillId="7" borderId="0" xfId="0" applyFill="1"/>
    <xf numFmtId="0" fontId="0" fillId="6" borderId="0" xfId="0" applyFill="1"/>
    <xf numFmtId="0" fontId="0" fillId="5" borderId="0" xfId="0" applyFill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4" fillId="0" borderId="0" xfId="1" applyFont="1"/>
    <xf numFmtId="0" fontId="4" fillId="0" borderId="1" xfId="1" applyFont="1" applyBorder="1"/>
    <xf numFmtId="0" fontId="2" fillId="11" borderId="4" xfId="0" applyFont="1" applyFill="1" applyBorder="1"/>
    <xf numFmtId="0" fontId="2" fillId="12" borderId="4" xfId="0" applyFont="1" applyFill="1" applyBorder="1"/>
    <xf numFmtId="0" fontId="9" fillId="0" borderId="0" xfId="0" applyFont="1"/>
    <xf numFmtId="0" fontId="0" fillId="4" borderId="0" xfId="0" applyFill="1"/>
    <xf numFmtId="0" fontId="2" fillId="12" borderId="0" xfId="0" applyFont="1" applyFill="1"/>
    <xf numFmtId="0" fontId="2" fillId="11" borderId="0" xfId="0" applyFont="1" applyFill="1"/>
    <xf numFmtId="0" fontId="3" fillId="0" borderId="0" xfId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Font="1"/>
    <xf numFmtId="0" fontId="16" fillId="0" borderId="0" xfId="0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0" fillId="14" borderId="4" xfId="0" applyFill="1" applyBorder="1"/>
    <xf numFmtId="0" fontId="0" fillId="15" borderId="4" xfId="0" applyFill="1" applyBorder="1"/>
    <xf numFmtId="0" fontId="0" fillId="16" borderId="4" xfId="0" applyFill="1" applyBorder="1"/>
    <xf numFmtId="0" fontId="0" fillId="0" borderId="4" xfId="0" applyBorder="1"/>
    <xf numFmtId="0" fontId="0" fillId="18" borderId="4" xfId="0" applyFill="1" applyBorder="1"/>
    <xf numFmtId="0" fontId="0" fillId="19" borderId="4" xfId="0" applyFill="1" applyBorder="1"/>
    <xf numFmtId="0" fontId="4" fillId="0" borderId="3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0" xfId="1" applyFill="1" applyBorder="1"/>
    <xf numFmtId="0" fontId="18" fillId="0" borderId="0" xfId="1" applyFont="1"/>
    <xf numFmtId="0" fontId="4" fillId="0" borderId="0" xfId="1" applyFont="1" applyFill="1" applyBorder="1"/>
    <xf numFmtId="0" fontId="4" fillId="0" borderId="0" xfId="1" applyFont="1" applyFill="1"/>
    <xf numFmtId="0" fontId="3" fillId="0" borderId="0" xfId="1" applyFill="1"/>
    <xf numFmtId="1" fontId="3" fillId="0" borderId="0" xfId="1" applyNumberFormat="1" applyFill="1"/>
    <xf numFmtId="0" fontId="2" fillId="13" borderId="4" xfId="0" applyFont="1" applyFill="1" applyBorder="1"/>
    <xf numFmtId="0" fontId="0" fillId="20" borderId="4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4" xfId="0" applyFill="1" applyBorder="1"/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/>
    </xf>
    <xf numFmtId="20" fontId="0" fillId="0" borderId="0" xfId="0" applyNumberFormat="1"/>
    <xf numFmtId="0" fontId="1" fillId="0" borderId="0" xfId="0" applyFont="1" applyFill="1"/>
    <xf numFmtId="0" fontId="3" fillId="0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10" fillId="0" borderId="0" xfId="1" applyFont="1" applyFill="1" applyBorder="1"/>
    <xf numFmtId="0" fontId="20" fillId="0" borderId="0" xfId="0" applyFont="1" applyFill="1" applyBorder="1"/>
    <xf numFmtId="0" fontId="0" fillId="21" borderId="4" xfId="0" applyFill="1" applyBorder="1"/>
    <xf numFmtId="0" fontId="3" fillId="0" borderId="0" xfId="1" applyFont="1" applyFill="1"/>
    <xf numFmtId="0" fontId="3" fillId="0" borderId="0" xfId="1" applyFont="1" applyFill="1" applyBorder="1"/>
    <xf numFmtId="0" fontId="0" fillId="20" borderId="17" xfId="0" applyFill="1" applyBorder="1"/>
    <xf numFmtId="0" fontId="4" fillId="0" borderId="15" xfId="1" applyFont="1" applyBorder="1" applyAlignment="1">
      <alignment horizontal="center" vertical="center"/>
    </xf>
    <xf numFmtId="0" fontId="3" fillId="0" borderId="18" xfId="1" applyFill="1" applyBorder="1"/>
    <xf numFmtId="0" fontId="3" fillId="22" borderId="4" xfId="2" applyFill="1" applyBorder="1"/>
    <xf numFmtId="0" fontId="3" fillId="23" borderId="4" xfId="2" applyFill="1" applyBorder="1"/>
    <xf numFmtId="0" fontId="3" fillId="22" borderId="15" xfId="2" applyFill="1" applyBorder="1"/>
    <xf numFmtId="0" fontId="0" fillId="10" borderId="4" xfId="0" applyFill="1" applyBorder="1"/>
    <xf numFmtId="0" fontId="0" fillId="24" borderId="4" xfId="0" applyFill="1" applyBorder="1"/>
    <xf numFmtId="0" fontId="0" fillId="0" borderId="0" xfId="0" applyFont="1"/>
    <xf numFmtId="0" fontId="0" fillId="0" borderId="0" xfId="0" applyAlignment="1">
      <alignment horizontal="right" vertical="center"/>
    </xf>
    <xf numFmtId="0" fontId="3" fillId="0" borderId="0" xfId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3" fillId="24" borderId="4" xfId="1" applyFill="1" applyBorder="1"/>
    <xf numFmtId="0" fontId="2" fillId="24" borderId="4" xfId="0" applyFont="1" applyFill="1" applyBorder="1"/>
    <xf numFmtId="0" fontId="3" fillId="4" borderId="4" xfId="1" applyFill="1" applyBorder="1"/>
    <xf numFmtId="0" fontId="0" fillId="25" borderId="4" xfId="0" applyFill="1" applyBorder="1"/>
    <xf numFmtId="0" fontId="22" fillId="0" borderId="0" xfId="0" applyFont="1" applyAlignment="1">
      <alignment vertical="center"/>
    </xf>
    <xf numFmtId="0" fontId="22" fillId="0" borderId="0" xfId="0" applyFont="1"/>
    <xf numFmtId="0" fontId="23" fillId="0" borderId="4" xfId="0" applyFont="1" applyBorder="1"/>
    <xf numFmtId="0" fontId="23" fillId="0" borderId="12" xfId="0" applyFont="1" applyBorder="1"/>
    <xf numFmtId="0" fontId="23" fillId="0" borderId="13" xfId="0" applyFont="1" applyBorder="1"/>
    <xf numFmtId="0" fontId="23" fillId="0" borderId="14" xfId="0" applyFont="1" applyBorder="1"/>
    <xf numFmtId="0" fontId="4" fillId="0" borderId="0" xfId="1" applyFont="1" applyFill="1" applyBorder="1" applyAlignment="1">
      <alignment horizontal="center"/>
    </xf>
    <xf numFmtId="0" fontId="3" fillId="0" borderId="4" xfId="2" applyFill="1" applyBorder="1"/>
    <xf numFmtId="0" fontId="0" fillId="0" borderId="0" xfId="0" applyAlignment="1">
      <alignment horizontal="left"/>
    </xf>
    <xf numFmtId="0" fontId="24" fillId="0" borderId="0" xfId="0" applyFont="1"/>
    <xf numFmtId="3" fontId="0" fillId="0" borderId="0" xfId="0" applyNumberFormat="1"/>
    <xf numFmtId="0" fontId="25" fillId="0" borderId="0" xfId="0" applyFont="1"/>
    <xf numFmtId="0" fontId="26" fillId="0" borderId="0" xfId="0" applyFont="1"/>
    <xf numFmtId="0" fontId="4" fillId="0" borderId="4" xfId="1" applyFont="1" applyBorder="1"/>
    <xf numFmtId="0" fontId="4" fillId="0" borderId="0" xfId="1" applyFont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0" fillId="6" borderId="4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25" fillId="0" borderId="0" xfId="0" applyFont="1" applyAlignment="1">
      <alignment wrapText="1"/>
    </xf>
    <xf numFmtId="20" fontId="31" fillId="0" borderId="0" xfId="0" applyNumberFormat="1" applyFont="1"/>
    <xf numFmtId="0" fontId="23" fillId="0" borderId="0" xfId="0" applyFont="1"/>
    <xf numFmtId="0" fontId="32" fillId="0" borderId="0" xfId="0" applyFont="1"/>
    <xf numFmtId="0" fontId="2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24" borderId="0" xfId="0" applyFont="1" applyFill="1"/>
    <xf numFmtId="0" fontId="29" fillId="0" borderId="0" xfId="0" applyFont="1" applyAlignment="1"/>
    <xf numFmtId="0" fontId="3" fillId="0" borderId="2" xfId="1" applyBorder="1" applyAlignment="1">
      <alignment horizontal="center" vertical="center"/>
    </xf>
    <xf numFmtId="0" fontId="3" fillId="0" borderId="1" xfId="1" applyBorder="1" applyAlignment="1">
      <alignment horizontal="center"/>
    </xf>
    <xf numFmtId="0" fontId="39" fillId="0" borderId="0" xfId="0" applyFont="1"/>
    <xf numFmtId="0" fontId="28" fillId="0" borderId="0" xfId="0" applyFont="1" applyAlignment="1">
      <alignment wrapText="1"/>
    </xf>
    <xf numFmtId="0" fontId="40" fillId="0" borderId="0" xfId="0" applyFont="1"/>
    <xf numFmtId="0" fontId="41" fillId="0" borderId="0" xfId="0" applyFont="1"/>
    <xf numFmtId="0" fontId="0" fillId="0" borderId="4" xfId="0" applyFont="1" applyBorder="1"/>
    <xf numFmtId="0" fontId="38" fillId="24" borderId="4" xfId="0" applyFont="1" applyFill="1" applyBorder="1"/>
    <xf numFmtId="0" fontId="11" fillId="0" borderId="0" xfId="0" applyFont="1" applyAlignment="1">
      <alignment horizontal="center"/>
    </xf>
    <xf numFmtId="0" fontId="6" fillId="0" borderId="0" xfId="0" applyFont="1"/>
    <xf numFmtId="0" fontId="11" fillId="0" borderId="0" xfId="0" applyFont="1"/>
    <xf numFmtId="0" fontId="42" fillId="26" borderId="4" xfId="0" applyFont="1" applyFill="1" applyBorder="1"/>
    <xf numFmtId="0" fontId="0" fillId="27" borderId="4" xfId="0" applyFill="1" applyBorder="1"/>
    <xf numFmtId="0" fontId="0" fillId="28" borderId="4" xfId="0" applyFill="1" applyBorder="1"/>
    <xf numFmtId="0" fontId="42" fillId="29" borderId="4" xfId="0" applyFont="1" applyFill="1" applyBorder="1"/>
    <xf numFmtId="0" fontId="42" fillId="30" borderId="4" xfId="0" applyFont="1" applyFill="1" applyBorder="1"/>
    <xf numFmtId="0" fontId="42" fillId="31" borderId="4" xfId="0" applyFont="1" applyFill="1" applyBorder="1"/>
    <xf numFmtId="0" fontId="0" fillId="32" borderId="4" xfId="0" applyFill="1" applyBorder="1"/>
    <xf numFmtId="0" fontId="0" fillId="33" borderId="4" xfId="0" applyFill="1" applyBorder="1"/>
    <xf numFmtId="0" fontId="42" fillId="34" borderId="4" xfId="0" applyFont="1" applyFill="1" applyBorder="1"/>
    <xf numFmtId="0" fontId="0" fillId="35" borderId="4" xfId="0" applyFill="1" applyBorder="1"/>
    <xf numFmtId="0" fontId="0" fillId="36" borderId="19" xfId="0" applyFill="1" applyBorder="1"/>
    <xf numFmtId="0" fontId="0" fillId="37" borderId="19" xfId="0" applyFill="1" applyBorder="1"/>
    <xf numFmtId="0" fontId="0" fillId="38" borderId="4" xfId="0" applyFill="1" applyBorder="1"/>
    <xf numFmtId="0" fontId="42" fillId="39" borderId="4" xfId="0" applyFont="1" applyFill="1" applyBorder="1"/>
    <xf numFmtId="0" fontId="43" fillId="29" borderId="20" xfId="0" applyFont="1" applyFill="1" applyBorder="1"/>
    <xf numFmtId="0" fontId="43" fillId="26" borderId="21" xfId="0" applyFont="1" applyFill="1" applyBorder="1"/>
    <xf numFmtId="0" fontId="0" fillId="35" borderId="13" xfId="0" applyFill="1" applyBorder="1"/>
    <xf numFmtId="0" fontId="42" fillId="0" borderId="0" xfId="0" applyFont="1"/>
    <xf numFmtId="0" fontId="0" fillId="27" borderId="19" xfId="0" applyFill="1" applyBorder="1"/>
    <xf numFmtId="0" fontId="0" fillId="27" borderId="4" xfId="0" applyFill="1" applyBorder="1" applyAlignment="1">
      <alignment horizontal="center"/>
    </xf>
    <xf numFmtId="0" fontId="42" fillId="30" borderId="19" xfId="0" applyFont="1" applyFill="1" applyBorder="1"/>
    <xf numFmtId="0" fontId="42" fillId="20" borderId="19" xfId="0" applyFont="1" applyFill="1" applyBorder="1"/>
    <xf numFmtId="0" fontId="0" fillId="28" borderId="19" xfId="0" applyFill="1" applyBorder="1"/>
    <xf numFmtId="0" fontId="0" fillId="0" borderId="4" xfId="0" applyBorder="1" applyAlignment="1">
      <alignment horizontal="center" vertical="center"/>
    </xf>
    <xf numFmtId="0" fontId="45" fillId="26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46" fillId="0" borderId="0" xfId="0" applyFont="1"/>
    <xf numFmtId="0" fontId="47" fillId="0" borderId="0" xfId="0" applyFont="1"/>
    <xf numFmtId="0" fontId="8" fillId="0" borderId="0" xfId="0" applyFont="1"/>
    <xf numFmtId="0" fontId="11" fillId="0" borderId="22" xfId="0" applyFont="1" applyBorder="1"/>
    <xf numFmtId="0" fontId="1" fillId="0" borderId="23" xfId="0" applyFont="1" applyBorder="1"/>
    <xf numFmtId="0" fontId="0" fillId="0" borderId="24" xfId="0" applyBorder="1" applyAlignment="1">
      <alignment horizontal="center" vertical="center"/>
    </xf>
    <xf numFmtId="0" fontId="50" fillId="0" borderId="0" xfId="0" applyFont="1"/>
    <xf numFmtId="0" fontId="49" fillId="4" borderId="25" xfId="0" applyFont="1" applyFill="1" applyBorder="1" applyAlignment="1">
      <alignment vertical="top"/>
    </xf>
    <xf numFmtId="0" fontId="49" fillId="4" borderId="19" xfId="0" applyFont="1" applyFill="1" applyBorder="1" applyAlignment="1">
      <alignment vertical="top"/>
    </xf>
    <xf numFmtId="0" fontId="43" fillId="41" borderId="19" xfId="0" applyFont="1" applyFill="1" applyBorder="1" applyAlignment="1">
      <alignment horizontal="center"/>
    </xf>
    <xf numFmtId="0" fontId="0" fillId="41" borderId="0" xfId="0" applyFill="1"/>
    <xf numFmtId="0" fontId="49" fillId="40" borderId="25" xfId="0" applyFont="1" applyFill="1" applyBorder="1" applyAlignment="1">
      <alignment horizontal="center" vertical="top"/>
    </xf>
    <xf numFmtId="0" fontId="49" fillId="40" borderId="19" xfId="0" applyFont="1" applyFill="1" applyBorder="1" applyAlignment="1">
      <alignment horizontal="center" vertical="top"/>
    </xf>
    <xf numFmtId="0" fontId="0" fillId="41" borderId="25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43" fillId="41" borderId="12" xfId="0" applyFont="1" applyFill="1" applyBorder="1" applyAlignment="1">
      <alignment horizontal="center"/>
    </xf>
    <xf numFmtId="0" fontId="43" fillId="4" borderId="9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3" fillId="0" borderId="6" xfId="1" applyFont="1" applyFill="1" applyBorder="1" applyAlignment="1" applyProtection="1">
      <alignment horizontal="center" vertical="center" textRotation="90"/>
      <protection locked="0"/>
    </xf>
    <xf numFmtId="0" fontId="3" fillId="0" borderId="8" xfId="1" applyFont="1" applyFill="1" applyBorder="1" applyAlignment="1" applyProtection="1">
      <alignment horizontal="center" vertical="center" textRotation="90"/>
      <protection locked="0"/>
    </xf>
    <xf numFmtId="0" fontId="3" fillId="0" borderId="10" xfId="1" applyFont="1" applyFill="1" applyBorder="1" applyAlignment="1" applyProtection="1">
      <alignment horizontal="center" vertical="center" textRotation="90"/>
      <protection locked="0"/>
    </xf>
    <xf numFmtId="0" fontId="3" fillId="0" borderId="6" xfId="1" applyFont="1" applyFill="1" applyBorder="1" applyAlignment="1">
      <alignment horizontal="center" vertical="center" textRotation="90"/>
    </xf>
    <xf numFmtId="0" fontId="3" fillId="0" borderId="8" xfId="1" applyFont="1" applyFill="1" applyBorder="1" applyAlignment="1">
      <alignment horizontal="center" vertical="center" textRotation="90"/>
    </xf>
    <xf numFmtId="0" fontId="3" fillId="0" borderId="10" xfId="1" applyFont="1" applyFill="1" applyBorder="1" applyAlignment="1">
      <alignment horizontal="center" vertical="center" textRotation="90"/>
    </xf>
    <xf numFmtId="0" fontId="3" fillId="0" borderId="7" xfId="1" applyFont="1" applyBorder="1" applyAlignment="1">
      <alignment horizontal="center" vertical="center" textRotation="90"/>
    </xf>
    <xf numFmtId="0" fontId="3" fillId="0" borderId="9" xfId="1" applyFont="1" applyBorder="1" applyAlignment="1">
      <alignment horizontal="center" vertical="center" textRotation="90"/>
    </xf>
    <xf numFmtId="0" fontId="3" fillId="0" borderId="11" xfId="1" applyFont="1" applyBorder="1" applyAlignment="1">
      <alignment horizontal="center" vertical="center" textRotation="90"/>
    </xf>
  </cellXfs>
  <cellStyles count="4">
    <cellStyle name="Normal 2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colors>
    <mruColors>
      <color rgb="FF47FF5B"/>
      <color rgb="FFFFFFDD"/>
      <color rgb="FFFF75FE"/>
      <color rgb="FF6DBD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ylabus.cm-uj.krakow.pl/opis_zajecia_dowolne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ylabus.cm-uj.krakow.pl/opis_zajecia_dowol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91"/>
  <sheetViews>
    <sheetView tabSelected="1" zoomScaleNormal="100" workbookViewId="0">
      <selection activeCell="P2" sqref="P2"/>
    </sheetView>
  </sheetViews>
  <sheetFormatPr defaultColWidth="8.69921875" defaultRowHeight="15.6"/>
  <cols>
    <col min="1" max="1" width="10.19921875" customWidth="1"/>
    <col min="2" max="2" width="13.5" customWidth="1"/>
    <col min="3" max="3" width="4.19921875" customWidth="1"/>
    <col min="4" max="4" width="4.69921875" customWidth="1"/>
    <col min="5" max="5" width="4.5" customWidth="1"/>
    <col min="6" max="6" width="7" customWidth="1"/>
    <col min="7" max="7" width="4.69921875" customWidth="1"/>
    <col min="8" max="8" width="4.296875" customWidth="1"/>
    <col min="9" max="9" width="4.19921875" customWidth="1"/>
    <col min="10" max="10" width="7.296875" customWidth="1"/>
    <col min="11" max="11" width="6.296875" customWidth="1"/>
    <col min="12" max="12" width="5.5" customWidth="1"/>
    <col min="13" max="13" width="6.796875" customWidth="1"/>
    <col min="14" max="14" width="6.19921875" customWidth="1"/>
    <col min="15" max="15" width="10" customWidth="1"/>
    <col min="16" max="16" width="9.796875" customWidth="1"/>
    <col min="17" max="22" width="4.19921875" customWidth="1"/>
    <col min="23" max="23" width="5.796875" customWidth="1"/>
    <col min="24" max="24" width="4.19921875" customWidth="1"/>
    <col min="25" max="25" width="5" customWidth="1"/>
    <col min="26" max="27" width="4.19921875" customWidth="1"/>
    <col min="28" max="30" width="2.796875" customWidth="1"/>
    <col min="31" max="31" width="15.69921875" customWidth="1"/>
    <col min="32" max="32" width="5.19921875" customWidth="1"/>
  </cols>
  <sheetData>
    <row r="2" spans="1:32"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 t="s">
        <v>297</v>
      </c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>
      <c r="C4" s="148" t="s">
        <v>225</v>
      </c>
      <c r="I4" s="148" t="s">
        <v>226</v>
      </c>
      <c r="N4" s="147"/>
      <c r="Q4" s="148" t="s">
        <v>225</v>
      </c>
      <c r="W4" s="148" t="s">
        <v>226</v>
      </c>
      <c r="AB4" s="147"/>
      <c r="AC4" s="147"/>
      <c r="AD4" s="147"/>
      <c r="AE4" s="147"/>
      <c r="AF4" s="147"/>
    </row>
    <row r="5" spans="1:32">
      <c r="A5" s="149" t="s">
        <v>227</v>
      </c>
      <c r="B5" s="149" t="s">
        <v>228</v>
      </c>
      <c r="C5" t="s">
        <v>229</v>
      </c>
      <c r="D5" t="s">
        <v>230</v>
      </c>
      <c r="E5" t="s">
        <v>231</v>
      </c>
      <c r="F5" t="s">
        <v>232</v>
      </c>
      <c r="G5" t="s">
        <v>233</v>
      </c>
      <c r="I5" t="s">
        <v>229</v>
      </c>
      <c r="J5" t="s">
        <v>230</v>
      </c>
      <c r="K5" t="s">
        <v>231</v>
      </c>
      <c r="L5" t="s">
        <v>232</v>
      </c>
      <c r="M5" t="s">
        <v>233</v>
      </c>
      <c r="N5" s="147"/>
      <c r="O5" s="149" t="s">
        <v>227</v>
      </c>
      <c r="P5" s="149" t="s">
        <v>228</v>
      </c>
      <c r="Q5" t="s">
        <v>229</v>
      </c>
      <c r="R5" t="s">
        <v>230</v>
      </c>
      <c r="S5" t="s">
        <v>231</v>
      </c>
      <c r="T5" t="s">
        <v>232</v>
      </c>
      <c r="U5" t="s">
        <v>233</v>
      </c>
      <c r="W5" t="s">
        <v>229</v>
      </c>
      <c r="X5" t="s">
        <v>230</v>
      </c>
      <c r="Y5" t="s">
        <v>231</v>
      </c>
      <c r="Z5" t="s">
        <v>232</v>
      </c>
      <c r="AA5" t="s">
        <v>233</v>
      </c>
      <c r="AB5" s="147"/>
      <c r="AC5" s="147"/>
      <c r="AD5" s="147"/>
      <c r="AE5" s="147"/>
      <c r="AF5" s="147"/>
    </row>
    <row r="6" spans="1:32">
      <c r="A6" t="s">
        <v>234</v>
      </c>
      <c r="B6" t="s">
        <v>235</v>
      </c>
      <c r="C6" s="150"/>
      <c r="D6" s="151"/>
      <c r="E6" s="152"/>
      <c r="F6" s="153"/>
      <c r="G6" s="154"/>
      <c r="I6" s="162"/>
      <c r="J6" s="155"/>
      <c r="K6" s="152"/>
      <c r="L6" s="153"/>
      <c r="M6" s="154"/>
      <c r="O6" t="s">
        <v>235</v>
      </c>
      <c r="P6" t="s">
        <v>234</v>
      </c>
      <c r="Q6" s="66"/>
      <c r="R6" s="159"/>
      <c r="S6" s="156"/>
      <c r="T6" s="160"/>
      <c r="U6" s="157"/>
      <c r="W6" s="66"/>
      <c r="X6" s="158"/>
      <c r="Y6" s="54"/>
      <c r="Z6" s="163"/>
      <c r="AA6" s="161"/>
      <c r="AB6" s="147"/>
      <c r="AF6" s="147"/>
    </row>
    <row r="7" spans="1:32">
      <c r="A7" t="s">
        <v>237</v>
      </c>
      <c r="B7" t="s">
        <v>238</v>
      </c>
      <c r="C7" s="150"/>
      <c r="D7" s="151"/>
      <c r="E7" s="152"/>
      <c r="F7" s="153"/>
      <c r="G7" s="154"/>
      <c r="I7" s="162"/>
      <c r="J7" s="155"/>
      <c r="K7" s="152"/>
      <c r="L7" s="153"/>
      <c r="M7" s="154"/>
      <c r="O7" t="s">
        <v>238</v>
      </c>
      <c r="P7" t="s">
        <v>237</v>
      </c>
      <c r="Q7" s="66"/>
      <c r="R7" s="159"/>
      <c r="S7" s="156"/>
      <c r="T7" s="160"/>
      <c r="U7" s="157"/>
      <c r="W7" s="66"/>
      <c r="X7" s="158"/>
      <c r="Y7" s="54"/>
      <c r="Z7" s="163"/>
      <c r="AA7" s="161"/>
      <c r="AB7" s="147"/>
      <c r="AF7" s="147"/>
    </row>
    <row r="8" spans="1:32">
      <c r="A8" t="s">
        <v>240</v>
      </c>
      <c r="B8" t="s">
        <v>241</v>
      </c>
      <c r="C8" s="150"/>
      <c r="D8" s="54"/>
      <c r="E8" s="54"/>
      <c r="F8" s="153"/>
      <c r="G8" s="154"/>
      <c r="I8" s="162"/>
      <c r="J8" s="54"/>
      <c r="K8" s="54"/>
      <c r="L8" s="153"/>
      <c r="M8" s="154"/>
      <c r="O8" t="s">
        <v>241</v>
      </c>
      <c r="P8" t="s">
        <v>259</v>
      </c>
      <c r="Q8" s="66"/>
      <c r="R8" s="159"/>
      <c r="S8" s="156"/>
      <c r="T8" s="160"/>
      <c r="U8" s="157"/>
      <c r="W8" s="66"/>
      <c r="X8" s="158"/>
      <c r="Y8" s="54"/>
      <c r="Z8" s="163"/>
      <c r="AA8" s="161"/>
      <c r="AB8" s="147"/>
      <c r="AF8" s="147"/>
    </row>
    <row r="9" spans="1:32">
      <c r="N9" s="147"/>
      <c r="U9" s="167"/>
      <c r="AA9" s="167"/>
      <c r="AB9" s="147"/>
      <c r="AC9" s="147"/>
      <c r="AF9" s="147"/>
    </row>
    <row r="10" spans="1:32">
      <c r="A10" s="149" t="s">
        <v>244</v>
      </c>
      <c r="B10" s="149" t="s">
        <v>245</v>
      </c>
      <c r="C10" t="s">
        <v>229</v>
      </c>
      <c r="D10" t="s">
        <v>230</v>
      </c>
      <c r="E10" t="s">
        <v>231</v>
      </c>
      <c r="F10" t="s">
        <v>232</v>
      </c>
      <c r="G10" t="s">
        <v>233</v>
      </c>
      <c r="I10" t="s">
        <v>229</v>
      </c>
      <c r="J10" t="s">
        <v>230</v>
      </c>
      <c r="K10" t="s">
        <v>231</v>
      </c>
      <c r="L10" t="s">
        <v>232</v>
      </c>
      <c r="M10" t="s">
        <v>233</v>
      </c>
      <c r="N10" s="147"/>
      <c r="O10" s="149" t="s">
        <v>244</v>
      </c>
      <c r="P10" s="149" t="s">
        <v>245</v>
      </c>
      <c r="Q10" t="s">
        <v>229</v>
      </c>
      <c r="R10" t="s">
        <v>230</v>
      </c>
      <c r="S10" t="s">
        <v>231</v>
      </c>
      <c r="T10" t="s">
        <v>232</v>
      </c>
      <c r="U10" t="s">
        <v>233</v>
      </c>
      <c r="W10" t="s">
        <v>229</v>
      </c>
      <c r="X10" t="s">
        <v>230</v>
      </c>
      <c r="Y10" t="s">
        <v>231</v>
      </c>
      <c r="Z10" t="s">
        <v>232</v>
      </c>
      <c r="AA10" t="s">
        <v>233</v>
      </c>
      <c r="AB10" s="147"/>
      <c r="AC10" s="147"/>
      <c r="AF10" s="147"/>
    </row>
    <row r="11" spans="1:32">
      <c r="A11" t="s">
        <v>234</v>
      </c>
      <c r="B11" t="s">
        <v>235</v>
      </c>
      <c r="C11" s="169"/>
      <c r="D11" s="158"/>
      <c r="E11" s="152"/>
      <c r="F11" s="154"/>
      <c r="G11" s="153"/>
      <c r="I11" s="155"/>
      <c r="J11" s="150"/>
      <c r="K11" s="152"/>
      <c r="L11" s="154"/>
      <c r="M11" s="153"/>
      <c r="O11" t="s">
        <v>235</v>
      </c>
      <c r="P11" t="s">
        <v>234</v>
      </c>
      <c r="Q11" s="160"/>
      <c r="R11" s="157"/>
      <c r="T11" s="159"/>
      <c r="U11" s="66"/>
      <c r="W11" s="161"/>
      <c r="X11" s="163"/>
      <c r="Y11" s="156"/>
      <c r="Z11" s="162"/>
      <c r="AA11" s="66"/>
      <c r="AB11" s="147"/>
    </row>
    <row r="12" spans="1:32">
      <c r="A12" t="s">
        <v>237</v>
      </c>
      <c r="B12" t="s">
        <v>238</v>
      </c>
      <c r="C12" s="151"/>
      <c r="D12" s="158"/>
      <c r="E12" s="152"/>
      <c r="F12" s="154"/>
      <c r="G12" s="153"/>
      <c r="I12" s="155"/>
      <c r="J12" s="150"/>
      <c r="K12" s="152"/>
      <c r="L12" s="154"/>
      <c r="M12" s="153"/>
      <c r="O12" t="s">
        <v>238</v>
      </c>
      <c r="P12" t="s">
        <v>237</v>
      </c>
      <c r="Q12" s="160"/>
      <c r="R12" s="157"/>
      <c r="T12" s="159"/>
      <c r="U12" s="66"/>
      <c r="W12" s="161"/>
      <c r="X12" s="163"/>
      <c r="Y12" s="156"/>
      <c r="Z12" s="162"/>
      <c r="AA12" s="66"/>
      <c r="AB12" s="147"/>
    </row>
    <row r="13" spans="1:32">
      <c r="A13" t="s">
        <v>240</v>
      </c>
      <c r="B13" t="s">
        <v>241</v>
      </c>
      <c r="C13" s="54"/>
      <c r="D13" s="158"/>
      <c r="E13" s="54"/>
      <c r="F13" s="154"/>
      <c r="G13" s="153"/>
      <c r="I13" s="54"/>
      <c r="J13" s="150"/>
      <c r="K13" s="54"/>
      <c r="L13" s="154"/>
      <c r="M13" s="153"/>
      <c r="O13" t="s">
        <v>241</v>
      </c>
      <c r="P13" t="s">
        <v>259</v>
      </c>
      <c r="Q13" s="160"/>
      <c r="R13" s="157"/>
      <c r="T13" s="159"/>
      <c r="U13" s="66"/>
      <c r="W13" s="161"/>
      <c r="X13" s="163"/>
      <c r="Y13" s="156"/>
      <c r="Z13" s="162"/>
      <c r="AA13" s="66"/>
      <c r="AB13" s="147"/>
    </row>
    <row r="14" spans="1:32">
      <c r="E14" s="167"/>
      <c r="G14" s="167"/>
      <c r="K14" s="167"/>
      <c r="M14" s="167"/>
      <c r="N14" s="147"/>
      <c r="S14" s="167"/>
      <c r="U14" s="167"/>
      <c r="Y14" s="167"/>
      <c r="AA14" s="167"/>
      <c r="AB14" s="147"/>
      <c r="AC14" s="147"/>
      <c r="AF14" s="147"/>
    </row>
    <row r="15" spans="1:32" ht="16.2" thickBot="1">
      <c r="A15" s="149" t="s">
        <v>251</v>
      </c>
      <c r="B15" s="149" t="s">
        <v>252</v>
      </c>
      <c r="C15" t="s">
        <v>229</v>
      </c>
      <c r="D15" t="s">
        <v>230</v>
      </c>
      <c r="E15" t="s">
        <v>231</v>
      </c>
      <c r="F15" t="s">
        <v>232</v>
      </c>
      <c r="G15" t="s">
        <v>233</v>
      </c>
      <c r="I15" t="s">
        <v>229</v>
      </c>
      <c r="J15" t="s">
        <v>230</v>
      </c>
      <c r="K15" t="s">
        <v>231</v>
      </c>
      <c r="L15" t="s">
        <v>232</v>
      </c>
      <c r="M15" t="s">
        <v>233</v>
      </c>
      <c r="N15" s="147"/>
      <c r="O15" s="149" t="s">
        <v>251</v>
      </c>
      <c r="P15" s="149" t="s">
        <v>252</v>
      </c>
      <c r="Q15" t="s">
        <v>229</v>
      </c>
      <c r="R15" t="s">
        <v>230</v>
      </c>
      <c r="S15" t="s">
        <v>231</v>
      </c>
      <c r="T15" t="s">
        <v>232</v>
      </c>
      <c r="U15" t="s">
        <v>233</v>
      </c>
      <c r="W15" t="s">
        <v>229</v>
      </c>
      <c r="X15" t="s">
        <v>230</v>
      </c>
      <c r="Y15" t="s">
        <v>231</v>
      </c>
      <c r="Z15" t="s">
        <v>232</v>
      </c>
      <c r="AA15" t="s">
        <v>233</v>
      </c>
      <c r="AB15" s="147"/>
      <c r="AC15" s="147"/>
      <c r="AF15" s="147"/>
    </row>
    <row r="16" spans="1:32" ht="16.2" thickTop="1">
      <c r="A16" t="s">
        <v>234</v>
      </c>
      <c r="B16" t="s">
        <v>235</v>
      </c>
      <c r="C16" s="154"/>
      <c r="D16" s="153"/>
      <c r="E16" s="150"/>
      <c r="F16" s="152"/>
      <c r="G16" s="151"/>
      <c r="I16" s="154"/>
      <c r="J16" s="153"/>
      <c r="K16" s="150"/>
      <c r="L16" s="152"/>
      <c r="M16" s="155"/>
      <c r="O16" t="s">
        <v>235</v>
      </c>
      <c r="P16" t="s">
        <v>234</v>
      </c>
      <c r="Q16" s="66"/>
      <c r="R16" s="160"/>
      <c r="S16" s="161"/>
      <c r="T16" s="156"/>
      <c r="U16" s="158"/>
      <c r="W16" s="66"/>
      <c r="X16" s="163"/>
      <c r="Y16" s="157"/>
      <c r="AA16" s="162"/>
      <c r="AB16" s="147"/>
      <c r="AE16" s="164" t="s">
        <v>236</v>
      </c>
      <c r="AF16" s="147"/>
    </row>
    <row r="17" spans="1:32" ht="16.2" thickBot="1">
      <c r="A17" t="s">
        <v>237</v>
      </c>
      <c r="B17" t="s">
        <v>238</v>
      </c>
      <c r="C17" s="154"/>
      <c r="D17" s="153"/>
      <c r="E17" s="150"/>
      <c r="F17" s="152"/>
      <c r="G17" s="151"/>
      <c r="I17" s="154"/>
      <c r="J17" s="153"/>
      <c r="K17" s="150"/>
      <c r="L17" s="152"/>
      <c r="M17" s="155"/>
      <c r="O17" t="s">
        <v>238</v>
      </c>
      <c r="P17" t="s">
        <v>237</v>
      </c>
      <c r="Q17" s="66"/>
      <c r="R17" s="160"/>
      <c r="S17" s="161"/>
      <c r="T17" s="156"/>
      <c r="U17" s="158"/>
      <c r="W17" s="66"/>
      <c r="X17" s="163"/>
      <c r="Y17" s="157"/>
      <c r="AA17" s="162"/>
      <c r="AB17" s="147"/>
      <c r="AE17" s="165" t="s">
        <v>239</v>
      </c>
      <c r="AF17" s="147"/>
    </row>
    <row r="18" spans="1:32" ht="16.2" thickTop="1">
      <c r="A18" t="s">
        <v>240</v>
      </c>
      <c r="B18" t="s">
        <v>241</v>
      </c>
      <c r="C18" s="154"/>
      <c r="D18" s="153"/>
      <c r="E18" s="150"/>
      <c r="F18" s="54"/>
      <c r="G18" s="54"/>
      <c r="I18" s="154"/>
      <c r="J18" s="153"/>
      <c r="K18" s="150"/>
      <c r="L18" s="54"/>
      <c r="M18" s="54"/>
      <c r="O18" t="s">
        <v>241</v>
      </c>
      <c r="P18" t="s">
        <v>259</v>
      </c>
      <c r="Q18" s="66"/>
      <c r="R18" s="160"/>
      <c r="S18" s="161"/>
      <c r="T18" s="156"/>
      <c r="U18" s="158"/>
      <c r="W18" s="66"/>
      <c r="X18" s="163"/>
      <c r="Y18" s="157"/>
      <c r="AA18" s="162"/>
      <c r="AB18" s="147"/>
      <c r="AE18" s="166" t="s">
        <v>242</v>
      </c>
      <c r="AF18" s="147"/>
    </row>
    <row r="19" spans="1:32">
      <c r="N19" s="147"/>
      <c r="AB19" s="147"/>
      <c r="AC19" s="147"/>
      <c r="AE19" s="168" t="s">
        <v>243</v>
      </c>
      <c r="AF19" s="147"/>
    </row>
    <row r="20" spans="1:32">
      <c r="A20" s="149" t="s">
        <v>257</v>
      </c>
      <c r="B20" s="149" t="s">
        <v>258</v>
      </c>
      <c r="C20" t="s">
        <v>229</v>
      </c>
      <c r="D20" t="s">
        <v>230</v>
      </c>
      <c r="E20" t="s">
        <v>231</v>
      </c>
      <c r="F20" t="s">
        <v>232</v>
      </c>
      <c r="G20" t="s">
        <v>233</v>
      </c>
      <c r="I20" t="s">
        <v>229</v>
      </c>
      <c r="J20" t="s">
        <v>230</v>
      </c>
      <c r="K20" t="s">
        <v>231</v>
      </c>
      <c r="L20" t="s">
        <v>232</v>
      </c>
      <c r="M20" t="s">
        <v>233</v>
      </c>
      <c r="N20" s="147"/>
      <c r="O20" s="149" t="s">
        <v>257</v>
      </c>
      <c r="P20" s="149" t="s">
        <v>258</v>
      </c>
      <c r="Q20" t="s">
        <v>229</v>
      </c>
      <c r="R20" t="s">
        <v>230</v>
      </c>
      <c r="S20" t="s">
        <v>231</v>
      </c>
      <c r="T20" t="s">
        <v>232</v>
      </c>
      <c r="U20" t="s">
        <v>233</v>
      </c>
      <c r="W20" t="s">
        <v>229</v>
      </c>
      <c r="X20" t="s">
        <v>230</v>
      </c>
      <c r="Y20" t="s">
        <v>231</v>
      </c>
      <c r="Z20" t="s">
        <v>232</v>
      </c>
      <c r="AA20" t="s">
        <v>233</v>
      </c>
      <c r="AB20" s="147"/>
      <c r="AC20" s="147"/>
      <c r="AE20" s="160" t="s">
        <v>246</v>
      </c>
      <c r="AF20" s="147"/>
    </row>
    <row r="21" spans="1:32">
      <c r="A21" t="s">
        <v>234</v>
      </c>
      <c r="B21" t="s">
        <v>235</v>
      </c>
      <c r="C21" s="157"/>
      <c r="D21" s="154"/>
      <c r="E21" s="169"/>
      <c r="F21" s="152"/>
      <c r="G21" s="153"/>
      <c r="I21" s="150"/>
      <c r="J21" s="154"/>
      <c r="K21" s="155"/>
      <c r="L21" s="152"/>
      <c r="M21" s="153"/>
      <c r="O21" t="s">
        <v>235</v>
      </c>
      <c r="P21" t="s">
        <v>234</v>
      </c>
      <c r="Q21" s="159"/>
      <c r="R21" s="162"/>
      <c r="S21" s="158"/>
      <c r="U21" s="66"/>
      <c r="W21" s="163"/>
      <c r="X21" s="161"/>
      <c r="Y21" s="160"/>
      <c r="Z21" s="156"/>
      <c r="AA21" s="66"/>
      <c r="AB21" s="147"/>
      <c r="AC21" s="147"/>
      <c r="AE21" s="170" t="s">
        <v>247</v>
      </c>
      <c r="AF21" s="147"/>
    </row>
    <row r="22" spans="1:32">
      <c r="A22" t="s">
        <v>237</v>
      </c>
      <c r="B22" t="s">
        <v>238</v>
      </c>
      <c r="C22" s="157"/>
      <c r="D22" s="154"/>
      <c r="E22" s="151"/>
      <c r="F22" s="152"/>
      <c r="G22" s="153"/>
      <c r="I22" s="150"/>
      <c r="J22" s="154"/>
      <c r="K22" s="155"/>
      <c r="L22" s="152"/>
      <c r="M22" s="153"/>
      <c r="O22" t="s">
        <v>238</v>
      </c>
      <c r="P22" t="s">
        <v>237</v>
      </c>
      <c r="Q22" s="159"/>
      <c r="R22" s="162"/>
      <c r="S22" s="158"/>
      <c r="U22" s="66"/>
      <c r="W22" s="163"/>
      <c r="X22" s="161"/>
      <c r="Y22" s="160"/>
      <c r="Z22" s="156"/>
      <c r="AA22" s="66"/>
      <c r="AB22" s="147"/>
      <c r="AC22" s="147"/>
      <c r="AE22" s="171" t="s">
        <v>248</v>
      </c>
      <c r="AF22" s="147"/>
    </row>
    <row r="23" spans="1:32">
      <c r="A23" t="s">
        <v>259</v>
      </c>
      <c r="B23" t="s">
        <v>241</v>
      </c>
      <c r="C23" s="157"/>
      <c r="D23" s="154"/>
      <c r="E23" s="54"/>
      <c r="F23" s="54"/>
      <c r="G23" s="153"/>
      <c r="I23" s="150"/>
      <c r="J23" s="154"/>
      <c r="K23" s="54"/>
      <c r="L23" s="54"/>
      <c r="M23" s="153"/>
      <c r="O23" t="s">
        <v>241</v>
      </c>
      <c r="P23" t="s">
        <v>259</v>
      </c>
      <c r="Q23" s="159"/>
      <c r="R23" s="162"/>
      <c r="S23" s="158"/>
      <c r="U23" s="66"/>
      <c r="W23" s="163"/>
      <c r="X23" s="161"/>
      <c r="Y23" s="160"/>
      <c r="Z23" s="156"/>
      <c r="AA23" s="66"/>
      <c r="AB23" s="147"/>
      <c r="AC23" s="147"/>
      <c r="AD23" s="147"/>
      <c r="AE23" s="163" t="s">
        <v>249</v>
      </c>
      <c r="AF23" s="147"/>
    </row>
    <row r="24" spans="1:32">
      <c r="N24" s="147"/>
      <c r="AB24" s="147"/>
      <c r="AC24" s="147"/>
      <c r="AD24" s="147"/>
      <c r="AE24" s="155" t="s">
        <v>250</v>
      </c>
      <c r="AF24" s="147"/>
    </row>
    <row r="25" spans="1:32">
      <c r="A25" s="149" t="s">
        <v>260</v>
      </c>
      <c r="B25" s="149" t="s">
        <v>261</v>
      </c>
      <c r="C25" t="s">
        <v>229</v>
      </c>
      <c r="D25" t="s">
        <v>230</v>
      </c>
      <c r="E25" t="s">
        <v>231</v>
      </c>
      <c r="F25" t="s">
        <v>232</v>
      </c>
      <c r="G25" t="s">
        <v>233</v>
      </c>
      <c r="I25" t="s">
        <v>229</v>
      </c>
      <c r="J25" t="s">
        <v>230</v>
      </c>
      <c r="K25" t="s">
        <v>231</v>
      </c>
      <c r="L25" t="s">
        <v>232</v>
      </c>
      <c r="M25" t="s">
        <v>233</v>
      </c>
      <c r="N25" s="147"/>
      <c r="O25" s="149" t="s">
        <v>260</v>
      </c>
      <c r="P25" s="149" t="s">
        <v>261</v>
      </c>
      <c r="Q25" t="s">
        <v>229</v>
      </c>
      <c r="R25" t="s">
        <v>230</v>
      </c>
      <c r="S25" t="s">
        <v>231</v>
      </c>
      <c r="T25" t="s">
        <v>232</v>
      </c>
      <c r="U25" t="s">
        <v>233</v>
      </c>
      <c r="W25" t="s">
        <v>229</v>
      </c>
      <c r="X25" t="s">
        <v>230</v>
      </c>
      <c r="Y25" t="s">
        <v>231</v>
      </c>
      <c r="Z25" t="s">
        <v>232</v>
      </c>
      <c r="AA25" t="s">
        <v>233</v>
      </c>
      <c r="AB25" s="147"/>
      <c r="AC25" s="147"/>
      <c r="AD25" s="147"/>
      <c r="AE25" s="158" t="s">
        <v>56</v>
      </c>
      <c r="AF25" s="147"/>
    </row>
    <row r="26" spans="1:32">
      <c r="A26" t="s">
        <v>234</v>
      </c>
      <c r="B26" t="s">
        <v>235</v>
      </c>
      <c r="C26" s="152"/>
      <c r="D26" s="154"/>
      <c r="E26" s="153"/>
      <c r="F26" s="151"/>
      <c r="G26" s="150"/>
      <c r="I26" s="152"/>
      <c r="J26" s="154"/>
      <c r="K26" s="153"/>
      <c r="L26" s="155"/>
      <c r="M26" s="150"/>
      <c r="O26" t="s">
        <v>235</v>
      </c>
      <c r="P26" t="s">
        <v>234</v>
      </c>
      <c r="Q26" s="156"/>
      <c r="R26" s="161"/>
      <c r="S26" s="157"/>
      <c r="T26" s="66"/>
      <c r="U26" s="162"/>
      <c r="X26" s="160"/>
      <c r="Y26" s="158"/>
      <c r="Z26" s="66"/>
      <c r="AA26" s="163"/>
      <c r="AB26" s="147"/>
      <c r="AD26" s="147"/>
      <c r="AE26" s="162" t="s">
        <v>253</v>
      </c>
      <c r="AF26" s="147"/>
    </row>
    <row r="27" spans="1:32">
      <c r="A27" t="s">
        <v>237</v>
      </c>
      <c r="B27" t="s">
        <v>238</v>
      </c>
      <c r="C27" s="152"/>
      <c r="D27" s="154"/>
      <c r="E27" s="153"/>
      <c r="F27" s="151"/>
      <c r="G27" s="150"/>
      <c r="I27" s="152"/>
      <c r="J27" s="154"/>
      <c r="K27" s="153"/>
      <c r="L27" s="155"/>
      <c r="M27" s="150"/>
      <c r="O27" t="s">
        <v>238</v>
      </c>
      <c r="P27" t="s">
        <v>237</v>
      </c>
      <c r="Q27" s="156"/>
      <c r="R27" s="161"/>
      <c r="S27" s="157"/>
      <c r="T27" s="66"/>
      <c r="U27" s="162"/>
      <c r="X27" s="160"/>
      <c r="Y27" s="158"/>
      <c r="Z27" s="66"/>
      <c r="AA27" s="163"/>
      <c r="AB27" s="147"/>
      <c r="AD27" s="147"/>
      <c r="AE27" s="156" t="s">
        <v>254</v>
      </c>
      <c r="AF27" s="147"/>
    </row>
    <row r="28" spans="1:32">
      <c r="A28" t="s">
        <v>259</v>
      </c>
      <c r="B28" t="s">
        <v>241</v>
      </c>
      <c r="C28" s="54"/>
      <c r="D28" s="154"/>
      <c r="E28" s="153"/>
      <c r="F28" s="54"/>
      <c r="G28" s="150"/>
      <c r="I28" s="54"/>
      <c r="J28" s="154"/>
      <c r="K28" s="153"/>
      <c r="L28" s="54"/>
      <c r="M28" s="150"/>
      <c r="O28" t="s">
        <v>241</v>
      </c>
      <c r="P28" t="s">
        <v>259</v>
      </c>
      <c r="Q28" s="156"/>
      <c r="R28" s="161"/>
      <c r="S28" s="157"/>
      <c r="T28" s="66"/>
      <c r="U28" s="162"/>
      <c r="X28" s="160"/>
      <c r="Y28" s="158"/>
      <c r="Z28" s="66"/>
      <c r="AA28" s="163"/>
      <c r="AB28" s="147"/>
      <c r="AD28" s="147"/>
      <c r="AE28" s="161" t="s">
        <v>255</v>
      </c>
      <c r="AF28" s="147"/>
    </row>
    <row r="29" spans="1:32">
      <c r="N29" s="147"/>
      <c r="AB29" s="147"/>
      <c r="AC29" s="147"/>
      <c r="AD29" s="147"/>
      <c r="AE29" s="157" t="s">
        <v>256</v>
      </c>
      <c r="AF29" s="147"/>
    </row>
    <row r="30" spans="1:32">
      <c r="A30" s="149" t="s">
        <v>262</v>
      </c>
      <c r="B30" s="149" t="s">
        <v>263</v>
      </c>
      <c r="C30" t="s">
        <v>229</v>
      </c>
      <c r="D30" t="s">
        <v>230</v>
      </c>
      <c r="E30" t="s">
        <v>231</v>
      </c>
      <c r="F30" t="s">
        <v>232</v>
      </c>
      <c r="G30" t="s">
        <v>233</v>
      </c>
      <c r="I30" t="s">
        <v>229</v>
      </c>
      <c r="J30" t="s">
        <v>230</v>
      </c>
      <c r="K30" t="s">
        <v>231</v>
      </c>
      <c r="L30" t="s">
        <v>232</v>
      </c>
      <c r="M30" t="s">
        <v>233</v>
      </c>
      <c r="N30" s="147"/>
      <c r="O30" s="149" t="s">
        <v>262</v>
      </c>
      <c r="P30" s="149" t="s">
        <v>263</v>
      </c>
      <c r="Q30" t="s">
        <v>229</v>
      </c>
      <c r="R30" t="s">
        <v>230</v>
      </c>
      <c r="S30" t="s">
        <v>231</v>
      </c>
      <c r="T30" t="s">
        <v>232</v>
      </c>
      <c r="U30" t="s">
        <v>233</v>
      </c>
      <c r="W30" t="s">
        <v>229</v>
      </c>
      <c r="X30" t="s">
        <v>230</v>
      </c>
      <c r="Y30" t="s">
        <v>231</v>
      </c>
      <c r="Z30" t="s">
        <v>232</v>
      </c>
      <c r="AA30" t="s">
        <v>233</v>
      </c>
      <c r="AB30" s="147"/>
      <c r="AC30" s="147"/>
      <c r="AD30" s="147"/>
      <c r="AE30" s="172" t="s">
        <v>57</v>
      </c>
      <c r="AF30" s="147"/>
    </row>
    <row r="31" spans="1:32">
      <c r="A31" t="s">
        <v>234</v>
      </c>
      <c r="B31" t="s">
        <v>235</v>
      </c>
      <c r="C31" s="152"/>
      <c r="D31" s="150"/>
      <c r="E31" s="153"/>
      <c r="F31" s="151"/>
      <c r="G31" s="154"/>
      <c r="I31" s="152"/>
      <c r="J31" s="162"/>
      <c r="K31" s="153"/>
      <c r="L31" s="155"/>
      <c r="M31" s="154"/>
      <c r="N31" s="147"/>
      <c r="O31" t="s">
        <v>235</v>
      </c>
      <c r="P31" t="s">
        <v>234</v>
      </c>
      <c r="R31" s="66"/>
      <c r="S31" s="159"/>
      <c r="T31" s="161"/>
      <c r="U31" s="160"/>
      <c r="W31" s="156"/>
      <c r="X31" s="66"/>
      <c r="Y31" s="163"/>
      <c r="Z31" s="157"/>
      <c r="AA31" s="158"/>
      <c r="AB31" s="147"/>
      <c r="AD31" s="147"/>
    </row>
    <row r="32" spans="1:32">
      <c r="A32" t="s">
        <v>237</v>
      </c>
      <c r="B32" t="s">
        <v>238</v>
      </c>
      <c r="C32" s="152"/>
      <c r="D32" s="150"/>
      <c r="E32" s="153"/>
      <c r="F32" s="151"/>
      <c r="G32" s="154"/>
      <c r="I32" s="152"/>
      <c r="J32" s="162"/>
      <c r="K32" s="153"/>
      <c r="L32" s="155"/>
      <c r="M32" s="154"/>
      <c r="N32" s="147"/>
      <c r="O32" t="s">
        <v>238</v>
      </c>
      <c r="P32" t="s">
        <v>237</v>
      </c>
      <c r="R32" s="66"/>
      <c r="S32" s="159"/>
      <c r="T32" s="161"/>
      <c r="U32" s="160"/>
      <c r="W32" s="156"/>
      <c r="X32" s="66"/>
      <c r="Y32" s="163"/>
      <c r="Z32" s="157"/>
      <c r="AA32" s="158"/>
      <c r="AB32" s="147"/>
      <c r="AD32" s="147"/>
    </row>
    <row r="33" spans="1:30">
      <c r="A33" t="s">
        <v>259</v>
      </c>
      <c r="B33" t="s">
        <v>241</v>
      </c>
      <c r="C33" s="54"/>
      <c r="D33" s="150"/>
      <c r="E33" s="153"/>
      <c r="F33" s="54"/>
      <c r="G33" s="154"/>
      <c r="I33" s="54"/>
      <c r="J33" s="162"/>
      <c r="K33" s="153"/>
      <c r="L33" s="54"/>
      <c r="M33" s="154"/>
      <c r="N33" s="147"/>
      <c r="O33" t="s">
        <v>241</v>
      </c>
      <c r="P33" t="s">
        <v>259</v>
      </c>
      <c r="R33" s="66"/>
      <c r="S33" s="159"/>
      <c r="T33" s="161"/>
      <c r="U33" s="160"/>
      <c r="W33" s="156"/>
      <c r="X33" s="66"/>
      <c r="Y33" s="163"/>
      <c r="Z33" s="157"/>
      <c r="AA33" s="158"/>
      <c r="AB33" s="147"/>
      <c r="AD33" s="147"/>
    </row>
    <row r="35" spans="1:30">
      <c r="A35" s="149" t="s">
        <v>264</v>
      </c>
      <c r="B35" s="149" t="s">
        <v>265</v>
      </c>
      <c r="C35" t="s">
        <v>229</v>
      </c>
      <c r="D35" t="s">
        <v>230</v>
      </c>
      <c r="E35" t="s">
        <v>231</v>
      </c>
      <c r="F35" t="s">
        <v>232</v>
      </c>
      <c r="G35" t="s">
        <v>233</v>
      </c>
      <c r="I35" t="s">
        <v>229</v>
      </c>
      <c r="J35" t="s">
        <v>230</v>
      </c>
      <c r="K35" t="s">
        <v>231</v>
      </c>
      <c r="L35" t="s">
        <v>232</v>
      </c>
      <c r="M35" t="s">
        <v>233</v>
      </c>
      <c r="N35" s="147"/>
      <c r="O35" s="149" t="s">
        <v>264</v>
      </c>
      <c r="P35" s="149" t="s">
        <v>265</v>
      </c>
      <c r="Q35" t="s">
        <v>229</v>
      </c>
      <c r="R35" t="s">
        <v>230</v>
      </c>
      <c r="S35" t="s">
        <v>231</v>
      </c>
      <c r="T35" t="s">
        <v>232</v>
      </c>
      <c r="U35" t="s">
        <v>233</v>
      </c>
      <c r="W35" t="s">
        <v>229</v>
      </c>
      <c r="X35" t="s">
        <v>230</v>
      </c>
      <c r="Y35" t="s">
        <v>231</v>
      </c>
      <c r="Z35" t="s">
        <v>232</v>
      </c>
      <c r="AA35" t="s">
        <v>233</v>
      </c>
    </row>
    <row r="36" spans="1:30">
      <c r="A36" t="s">
        <v>234</v>
      </c>
      <c r="B36" t="s">
        <v>235</v>
      </c>
      <c r="C36" s="153"/>
      <c r="D36" s="152"/>
      <c r="E36" s="154"/>
      <c r="F36" s="150"/>
      <c r="G36" s="169"/>
      <c r="I36" s="153"/>
      <c r="J36" s="152"/>
      <c r="K36" s="154"/>
      <c r="L36" s="150"/>
      <c r="M36" s="155"/>
      <c r="N36" s="147"/>
      <c r="O36" t="s">
        <v>235</v>
      </c>
      <c r="P36" t="s">
        <v>234</v>
      </c>
      <c r="Q36" s="158"/>
      <c r="R36" s="156"/>
      <c r="S36" s="162"/>
      <c r="T36" s="66"/>
      <c r="U36" s="159"/>
      <c r="W36" s="163"/>
      <c r="X36" s="160"/>
      <c r="Y36" s="161"/>
      <c r="Z36" s="66"/>
      <c r="AA36" s="157"/>
    </row>
    <row r="37" spans="1:30">
      <c r="A37" t="s">
        <v>237</v>
      </c>
      <c r="B37" t="s">
        <v>238</v>
      </c>
      <c r="C37" s="153"/>
      <c r="D37" s="152"/>
      <c r="E37" s="154"/>
      <c r="F37" s="150"/>
      <c r="G37" s="151"/>
      <c r="I37" s="153"/>
      <c r="J37" s="152"/>
      <c r="K37" s="154"/>
      <c r="L37" s="150"/>
      <c r="M37" s="155"/>
      <c r="N37" s="147"/>
      <c r="O37" t="s">
        <v>238</v>
      </c>
      <c r="P37" t="s">
        <v>237</v>
      </c>
      <c r="Q37" s="158"/>
      <c r="R37" s="156"/>
      <c r="S37" s="162"/>
      <c r="T37" s="66"/>
      <c r="U37" s="159"/>
      <c r="W37" s="163"/>
      <c r="X37" s="160"/>
      <c r="Y37" s="161"/>
      <c r="Z37" s="66"/>
      <c r="AA37" s="157"/>
    </row>
    <row r="38" spans="1:30">
      <c r="A38" t="s">
        <v>259</v>
      </c>
      <c r="B38" t="s">
        <v>241</v>
      </c>
      <c r="C38" s="153"/>
      <c r="D38" s="54"/>
      <c r="E38" s="154"/>
      <c r="F38" s="150"/>
      <c r="G38" s="54"/>
      <c r="I38" s="153"/>
      <c r="J38" s="54"/>
      <c r="K38" s="154"/>
      <c r="L38" s="150"/>
      <c r="M38" s="54"/>
      <c r="N38" s="147"/>
      <c r="O38" t="s">
        <v>241</v>
      </c>
      <c r="P38" t="s">
        <v>259</v>
      </c>
      <c r="Q38" s="158"/>
      <c r="R38" s="156"/>
      <c r="S38" s="162"/>
      <c r="T38" s="66"/>
      <c r="U38" s="159"/>
      <c r="W38" s="163"/>
      <c r="X38" s="160"/>
      <c r="Y38" s="161"/>
      <c r="Z38" s="66"/>
      <c r="AA38" s="157"/>
    </row>
    <row r="40" spans="1:30">
      <c r="A40" t="s">
        <v>266</v>
      </c>
    </row>
    <row r="41" spans="1:30">
      <c r="A41" t="s">
        <v>267</v>
      </c>
    </row>
    <row r="42" spans="1:30">
      <c r="A42" t="s">
        <v>294</v>
      </c>
    </row>
    <row r="43" spans="1:30">
      <c r="A43" s="67" t="s">
        <v>291</v>
      </c>
      <c r="C43" s="67"/>
      <c r="D43" s="67"/>
      <c r="E43" s="67"/>
      <c r="F43" s="67"/>
    </row>
    <row r="44" spans="1:30">
      <c r="A44" s="121" t="s">
        <v>223</v>
      </c>
      <c r="M44" s="121" t="s">
        <v>224</v>
      </c>
    </row>
    <row r="45" spans="1:30" ht="19.05" customHeight="1">
      <c r="A45" t="s">
        <v>293</v>
      </c>
      <c r="M45" t="s">
        <v>296</v>
      </c>
    </row>
    <row r="46" spans="1:30">
      <c r="A46" t="s">
        <v>292</v>
      </c>
      <c r="M46" t="s">
        <v>295</v>
      </c>
      <c r="P46" s="7"/>
    </row>
    <row r="47" spans="1:30">
      <c r="K47" s="148"/>
      <c r="P47" s="7"/>
    </row>
    <row r="48" spans="1:30">
      <c r="A48" s="148" t="s">
        <v>268</v>
      </c>
      <c r="K48" s="148" t="s">
        <v>269</v>
      </c>
      <c r="P48" s="7"/>
    </row>
    <row r="49" spans="1:28" ht="35.25" customHeight="1">
      <c r="E49" s="7" t="s">
        <v>61</v>
      </c>
      <c r="F49" s="7" t="s">
        <v>58</v>
      </c>
      <c r="G49" t="s">
        <v>60</v>
      </c>
      <c r="I49" s="72"/>
      <c r="L49" s="7" t="s">
        <v>61</v>
      </c>
      <c r="M49" s="7" t="s">
        <v>58</v>
      </c>
      <c r="N49" t="s">
        <v>60</v>
      </c>
      <c r="O49" s="7" t="s">
        <v>64</v>
      </c>
      <c r="P49" s="72"/>
    </row>
    <row r="50" spans="1:28">
      <c r="A50" s="120" t="s">
        <v>270</v>
      </c>
      <c r="B50" s="120" t="s">
        <v>243</v>
      </c>
      <c r="D50" s="173">
        <v>1</v>
      </c>
      <c r="F50" s="54"/>
      <c r="G50" s="55" t="s">
        <v>271</v>
      </c>
      <c r="K50" s="173">
        <v>1</v>
      </c>
      <c r="L50" s="174" t="s">
        <v>272</v>
      </c>
      <c r="M50" s="54"/>
      <c r="N50" s="54"/>
      <c r="O50" s="54"/>
    </row>
    <row r="51" spans="1:28">
      <c r="A51" s="121" t="s">
        <v>273</v>
      </c>
      <c r="B51" s="121" t="s">
        <v>243</v>
      </c>
      <c r="D51" s="173">
        <v>2</v>
      </c>
      <c r="E51" s="56" t="s">
        <v>271</v>
      </c>
      <c r="F51" s="174" t="s">
        <v>272</v>
      </c>
      <c r="K51" s="173">
        <v>2</v>
      </c>
      <c r="L51" s="54"/>
      <c r="M51" s="54"/>
      <c r="N51" s="54"/>
      <c r="O51" s="54"/>
    </row>
    <row r="52" spans="1:28">
      <c r="A52" s="122" t="s">
        <v>274</v>
      </c>
      <c r="B52" s="122" t="s">
        <v>242</v>
      </c>
      <c r="D52" s="173">
        <v>3</v>
      </c>
      <c r="E52" s="124" t="s">
        <v>275</v>
      </c>
      <c r="F52" s="55" t="s">
        <v>271</v>
      </c>
      <c r="G52" s="54"/>
      <c r="K52" s="173">
        <v>3</v>
      </c>
      <c r="L52" s="54"/>
      <c r="M52" s="54"/>
      <c r="N52" s="54"/>
      <c r="O52" s="54"/>
    </row>
    <row r="53" spans="1:28">
      <c r="A53" s="123" t="s">
        <v>276</v>
      </c>
      <c r="B53" s="123" t="s">
        <v>242</v>
      </c>
      <c r="D53" s="173">
        <v>4</v>
      </c>
      <c r="E53" s="174" t="s">
        <v>272</v>
      </c>
      <c r="G53" s="55" t="s">
        <v>271</v>
      </c>
      <c r="K53" s="173">
        <v>4</v>
      </c>
      <c r="L53" s="54"/>
      <c r="M53" s="54"/>
      <c r="N53" s="54"/>
      <c r="O53" s="54"/>
    </row>
    <row r="54" spans="1:28" ht="49.05" customHeight="1">
      <c r="A54" s="116" t="s">
        <v>277</v>
      </c>
      <c r="B54" s="126" t="s">
        <v>278</v>
      </c>
      <c r="C54" s="114"/>
      <c r="D54" s="173">
        <v>5</v>
      </c>
      <c r="E54" s="55" t="s">
        <v>271</v>
      </c>
      <c r="F54" s="124" t="s">
        <v>275</v>
      </c>
      <c r="G54" s="54"/>
      <c r="K54" s="173">
        <v>5</v>
      </c>
      <c r="L54" s="54"/>
      <c r="M54" s="54"/>
      <c r="N54" s="54"/>
      <c r="O54" s="54"/>
    </row>
    <row r="55" spans="1:28">
      <c r="D55" s="173">
        <v>6</v>
      </c>
      <c r="F55" s="54"/>
      <c r="G55" s="55" t="s">
        <v>271</v>
      </c>
      <c r="K55" s="173">
        <v>6</v>
      </c>
      <c r="L55" s="54"/>
      <c r="M55" s="174" t="s">
        <v>272</v>
      </c>
      <c r="N55" s="54"/>
      <c r="O55" s="54"/>
    </row>
    <row r="56" spans="1:28">
      <c r="D56" s="173">
        <v>7</v>
      </c>
      <c r="E56" s="56" t="s">
        <v>271</v>
      </c>
      <c r="F56" s="54"/>
      <c r="G56" s="54"/>
      <c r="K56" s="173">
        <v>7</v>
      </c>
      <c r="L56" s="174" t="s">
        <v>272</v>
      </c>
      <c r="M56" s="54"/>
      <c r="N56" s="54"/>
      <c r="O56" s="54"/>
      <c r="AB56" s="175"/>
    </row>
    <row r="57" spans="1:28">
      <c r="D57" s="173">
        <v>8</v>
      </c>
      <c r="E57" s="56" t="s">
        <v>271</v>
      </c>
      <c r="F57" s="174" t="s">
        <v>272</v>
      </c>
      <c r="G57" s="54"/>
      <c r="K57" s="173">
        <v>8</v>
      </c>
      <c r="L57" s="54"/>
      <c r="M57" s="54"/>
      <c r="N57" s="54"/>
      <c r="O57" s="54"/>
      <c r="Z57" s="176"/>
      <c r="AA57" s="175"/>
      <c r="AB57" s="175"/>
    </row>
    <row r="58" spans="1:28">
      <c r="D58" s="173">
        <v>9</v>
      </c>
      <c r="E58" s="125" t="s">
        <v>275</v>
      </c>
      <c r="F58" s="54"/>
      <c r="G58" s="55" t="s">
        <v>271</v>
      </c>
      <c r="K58" s="173">
        <v>9</v>
      </c>
      <c r="L58" s="54"/>
      <c r="M58" s="54"/>
      <c r="N58" s="54"/>
      <c r="O58" s="54"/>
      <c r="Z58" s="176"/>
      <c r="AA58" s="175"/>
      <c r="AB58" s="175"/>
    </row>
    <row r="59" spans="1:28">
      <c r="D59" s="173">
        <v>10</v>
      </c>
      <c r="E59" s="174" t="s">
        <v>272</v>
      </c>
      <c r="F59" s="55" t="s">
        <v>271</v>
      </c>
      <c r="G59" s="54"/>
      <c r="K59" s="173">
        <v>10</v>
      </c>
      <c r="L59" s="54"/>
      <c r="M59" s="54"/>
      <c r="N59" s="54"/>
      <c r="O59" s="54"/>
      <c r="Z59" s="176"/>
    </row>
    <row r="60" spans="1:28">
      <c r="D60" s="173">
        <v>11</v>
      </c>
      <c r="E60" s="55" t="s">
        <v>271</v>
      </c>
      <c r="F60" s="125" t="s">
        <v>275</v>
      </c>
      <c r="G60" s="54"/>
      <c r="K60" s="173">
        <v>11</v>
      </c>
      <c r="L60" s="54"/>
      <c r="M60" s="54"/>
      <c r="N60" s="54"/>
      <c r="O60" s="54"/>
      <c r="Z60" s="176"/>
    </row>
    <row r="61" spans="1:28">
      <c r="D61" s="173">
        <v>12</v>
      </c>
      <c r="E61" s="55" t="s">
        <v>271</v>
      </c>
      <c r="F61" s="54"/>
      <c r="K61" s="173">
        <v>12</v>
      </c>
      <c r="L61" s="54"/>
      <c r="M61" s="174" t="s">
        <v>272</v>
      </c>
      <c r="N61" s="54"/>
      <c r="O61" s="54"/>
      <c r="Z61" s="176"/>
    </row>
    <row r="62" spans="1:28">
      <c r="D62" s="173">
        <v>13</v>
      </c>
      <c r="E62" s="55" t="s">
        <v>271</v>
      </c>
      <c r="G62" s="54"/>
      <c r="K62" s="173">
        <v>13</v>
      </c>
      <c r="L62" s="54"/>
      <c r="M62" s="54"/>
      <c r="N62" s="54"/>
      <c r="O62" s="54"/>
      <c r="Z62" s="176"/>
    </row>
    <row r="63" spans="1:28">
      <c r="D63" s="173">
        <v>14</v>
      </c>
      <c r="E63" s="56" t="s">
        <v>271</v>
      </c>
      <c r="G63" s="54"/>
      <c r="K63" s="173">
        <v>14</v>
      </c>
      <c r="L63" s="54"/>
      <c r="M63" s="54"/>
      <c r="N63" s="54"/>
      <c r="O63" s="54"/>
      <c r="Z63" s="177"/>
    </row>
    <row r="64" spans="1:28">
      <c r="D64" s="178" t="s">
        <v>279</v>
      </c>
      <c r="Z64" s="177"/>
    </row>
    <row r="66" spans="1:32" ht="16.2" thickBot="1">
      <c r="A66" s="179" t="s">
        <v>280</v>
      </c>
      <c r="Y66" s="176"/>
    </row>
    <row r="67" spans="1:32" ht="16.2" thickBot="1">
      <c r="A67" s="180" t="s">
        <v>0</v>
      </c>
      <c r="B67" s="181">
        <v>1</v>
      </c>
      <c r="C67" s="181">
        <v>2</v>
      </c>
      <c r="D67" s="181">
        <v>3</v>
      </c>
      <c r="E67" s="181">
        <v>4</v>
      </c>
      <c r="F67" s="181">
        <v>5</v>
      </c>
      <c r="G67" s="181">
        <v>6</v>
      </c>
      <c r="H67" s="181">
        <v>7</v>
      </c>
      <c r="I67" s="181">
        <v>8</v>
      </c>
      <c r="J67" s="181">
        <v>9</v>
      </c>
      <c r="K67" s="181">
        <v>10</v>
      </c>
      <c r="L67" s="181">
        <v>11</v>
      </c>
      <c r="M67" s="181">
        <v>12</v>
      </c>
      <c r="N67" s="181">
        <v>13</v>
      </c>
      <c r="O67" s="173">
        <v>14</v>
      </c>
      <c r="Q67" s="181">
        <v>20</v>
      </c>
      <c r="R67" s="181">
        <v>21</v>
      </c>
      <c r="S67" s="181">
        <v>22</v>
      </c>
      <c r="T67" s="181">
        <v>23</v>
      </c>
      <c r="U67" s="181">
        <v>24</v>
      </c>
      <c r="V67" s="181">
        <v>25</v>
      </c>
      <c r="W67" s="181">
        <v>26</v>
      </c>
      <c r="X67" s="181">
        <v>27</v>
      </c>
      <c r="Y67" s="181">
        <v>28</v>
      </c>
      <c r="Z67" s="181">
        <v>29</v>
      </c>
      <c r="AA67" s="181">
        <v>30</v>
      </c>
      <c r="AB67" s="181">
        <v>31</v>
      </c>
      <c r="AC67" s="181">
        <v>32</v>
      </c>
      <c r="AD67" s="181">
        <v>33</v>
      </c>
    </row>
    <row r="68" spans="1:32" ht="19.05" customHeight="1" thickBot="1">
      <c r="A68" s="21" t="s">
        <v>59</v>
      </c>
      <c r="B68" s="196" t="s">
        <v>282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Q68" s="183" t="s">
        <v>282</v>
      </c>
      <c r="R68" s="66" t="s">
        <v>281</v>
      </c>
      <c r="S68" s="184"/>
      <c r="T68" s="66" t="s">
        <v>281</v>
      </c>
      <c r="U68" s="184"/>
      <c r="V68" s="66" t="s">
        <v>281</v>
      </c>
      <c r="W68" s="184"/>
      <c r="X68" s="184"/>
      <c r="Y68" s="184"/>
      <c r="Z68" s="184"/>
      <c r="AA68" s="184"/>
      <c r="AB68" s="184"/>
      <c r="AC68" s="184"/>
      <c r="AD68" s="184"/>
    </row>
    <row r="69" spans="1:32" ht="19.05" customHeight="1" thickBot="1">
      <c r="A69" s="21" t="s">
        <v>60</v>
      </c>
      <c r="B69" s="186"/>
      <c r="C69" s="157" t="s">
        <v>256</v>
      </c>
      <c r="D69" s="166" t="s">
        <v>242</v>
      </c>
      <c r="E69" s="166" t="s">
        <v>242</v>
      </c>
      <c r="F69" s="166" t="s">
        <v>242</v>
      </c>
      <c r="G69" s="66" t="s">
        <v>281</v>
      </c>
      <c r="H69" s="185"/>
      <c r="I69" s="66" t="s">
        <v>281</v>
      </c>
      <c r="J69" s="186"/>
      <c r="K69" s="66" t="s">
        <v>281</v>
      </c>
      <c r="L69" s="186"/>
      <c r="M69" s="194" t="s">
        <v>243</v>
      </c>
      <c r="N69" s="194"/>
      <c r="O69" s="195"/>
      <c r="Q69" s="187" t="s">
        <v>30</v>
      </c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</row>
    <row r="70" spans="1:32" ht="16.2" thickBot="1">
      <c r="A70" s="21" t="s">
        <v>64</v>
      </c>
      <c r="B70" s="189" t="s">
        <v>243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1"/>
      <c r="Q70" s="192" t="s">
        <v>30</v>
      </c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</row>
    <row r="71" spans="1:32">
      <c r="AF71" s="182"/>
    </row>
    <row r="72" spans="1:32" ht="124.8">
      <c r="A72" t="s">
        <v>151</v>
      </c>
      <c r="J72" s="130" t="s">
        <v>214</v>
      </c>
      <c r="K72" s="126" t="s">
        <v>215</v>
      </c>
      <c r="L72" s="130" t="s">
        <v>216</v>
      </c>
      <c r="M72" s="131" t="s">
        <v>168</v>
      </c>
      <c r="N72" s="131" t="s">
        <v>167</v>
      </c>
      <c r="O72" s="142" t="s">
        <v>152</v>
      </c>
      <c r="P72" s="131" t="s">
        <v>153</v>
      </c>
    </row>
    <row r="73" spans="1:32" ht="17.399999999999999">
      <c r="A73" s="129" t="s">
        <v>283</v>
      </c>
      <c r="J73" s="130">
        <v>34</v>
      </c>
      <c r="K73" s="126"/>
      <c r="L73" s="130"/>
      <c r="M73">
        <v>28</v>
      </c>
      <c r="N73">
        <v>12</v>
      </c>
      <c r="O73" s="142"/>
      <c r="P73">
        <f>SUM(J73:O73)</f>
        <v>74</v>
      </c>
    </row>
    <row r="74" spans="1:32" ht="17.399999999999999">
      <c r="A74" s="129" t="s">
        <v>284</v>
      </c>
      <c r="J74" s="130">
        <v>2</v>
      </c>
      <c r="K74" s="126"/>
      <c r="L74" s="130"/>
      <c r="M74">
        <v>8</v>
      </c>
      <c r="O74" s="142">
        <v>20</v>
      </c>
      <c r="P74">
        <f t="shared" ref="P74:P86" si="0">SUM(J74:O74)</f>
        <v>30</v>
      </c>
    </row>
    <row r="75" spans="1:32" ht="17.399999999999999">
      <c r="A75" s="129" t="s">
        <v>285</v>
      </c>
      <c r="J75" s="130">
        <v>6</v>
      </c>
      <c r="K75" s="126"/>
      <c r="L75" s="130"/>
      <c r="M75">
        <v>6</v>
      </c>
      <c r="N75">
        <v>36</v>
      </c>
      <c r="O75" s="142"/>
      <c r="P75">
        <f t="shared" si="0"/>
        <v>48</v>
      </c>
    </row>
    <row r="76" spans="1:32" ht="17.399999999999999">
      <c r="A76" s="129" t="s">
        <v>286</v>
      </c>
      <c r="J76" s="130"/>
      <c r="K76" s="126"/>
      <c r="L76" s="130"/>
      <c r="M76">
        <v>5</v>
      </c>
      <c r="N76">
        <v>15</v>
      </c>
      <c r="O76" s="142"/>
      <c r="P76">
        <f t="shared" si="0"/>
        <v>20</v>
      </c>
    </row>
    <row r="77" spans="1:32" ht="17.399999999999999">
      <c r="A77" s="129" t="s">
        <v>57</v>
      </c>
      <c r="J77" s="130"/>
      <c r="K77" s="126">
        <v>30</v>
      </c>
      <c r="L77" s="130">
        <v>30</v>
      </c>
      <c r="N77">
        <v>30</v>
      </c>
      <c r="O77" s="142"/>
      <c r="P77">
        <f t="shared" si="0"/>
        <v>90</v>
      </c>
    </row>
    <row r="78" spans="1:32" ht="17.399999999999999">
      <c r="A78" s="129" t="s">
        <v>56</v>
      </c>
      <c r="J78" s="130"/>
      <c r="K78" s="126"/>
      <c r="L78" s="130"/>
      <c r="O78" s="142">
        <v>39</v>
      </c>
      <c r="P78">
        <f t="shared" si="0"/>
        <v>39</v>
      </c>
    </row>
    <row r="79" spans="1:32" ht="17.399999999999999">
      <c r="A79" s="129" t="s">
        <v>287</v>
      </c>
      <c r="J79" s="130">
        <v>12</v>
      </c>
      <c r="K79" s="126"/>
      <c r="L79" s="130"/>
      <c r="M79">
        <v>38</v>
      </c>
      <c r="N79">
        <v>30</v>
      </c>
      <c r="O79" s="142"/>
      <c r="P79">
        <f t="shared" si="0"/>
        <v>80</v>
      </c>
    </row>
    <row r="80" spans="1:32" ht="17.399999999999999">
      <c r="A80" s="129" t="s">
        <v>282</v>
      </c>
      <c r="J80" s="130">
        <v>49</v>
      </c>
      <c r="K80" s="126"/>
      <c r="L80" s="130"/>
      <c r="N80">
        <v>172</v>
      </c>
      <c r="O80" s="142"/>
      <c r="P80">
        <f t="shared" si="0"/>
        <v>221</v>
      </c>
    </row>
    <row r="81" spans="1:16" ht="17.399999999999999">
      <c r="A81" s="129" t="s">
        <v>253</v>
      </c>
      <c r="J81" s="130"/>
      <c r="K81" s="126"/>
      <c r="L81" s="130"/>
      <c r="M81">
        <v>45</v>
      </c>
      <c r="O81" s="142"/>
      <c r="P81">
        <f t="shared" si="0"/>
        <v>45</v>
      </c>
    </row>
    <row r="82" spans="1:16" ht="17.399999999999999">
      <c r="A82" s="129" t="s">
        <v>288</v>
      </c>
      <c r="J82" s="130"/>
      <c r="K82" s="126"/>
      <c r="L82" s="130"/>
      <c r="M82">
        <v>30</v>
      </c>
      <c r="O82" s="142"/>
      <c r="P82">
        <f t="shared" si="0"/>
        <v>30</v>
      </c>
    </row>
    <row r="83" spans="1:16" ht="17.399999999999999">
      <c r="A83" s="129" t="s">
        <v>246</v>
      </c>
      <c r="J83" s="130"/>
      <c r="K83" s="126"/>
      <c r="L83" s="130"/>
      <c r="N83">
        <v>30</v>
      </c>
      <c r="O83" s="142"/>
      <c r="P83">
        <f t="shared" si="0"/>
        <v>30</v>
      </c>
    </row>
    <row r="84" spans="1:16" ht="18" thickBot="1">
      <c r="A84" s="129" t="s">
        <v>247</v>
      </c>
      <c r="J84" s="130">
        <v>1</v>
      </c>
      <c r="K84" s="126"/>
      <c r="L84" s="130">
        <v>27</v>
      </c>
      <c r="N84">
        <v>38</v>
      </c>
      <c r="O84" s="142"/>
      <c r="P84">
        <f t="shared" si="0"/>
        <v>66</v>
      </c>
    </row>
    <row r="85" spans="1:16" ht="17.399999999999999">
      <c r="A85" s="129" t="s">
        <v>11</v>
      </c>
      <c r="J85" s="130"/>
      <c r="K85" s="126">
        <v>4</v>
      </c>
      <c r="L85" s="130"/>
      <c r="M85">
        <v>12</v>
      </c>
      <c r="N85">
        <v>24</v>
      </c>
      <c r="O85" s="142"/>
      <c r="P85">
        <f t="shared" si="0"/>
        <v>40</v>
      </c>
    </row>
    <row r="86" spans="1:16" ht="17.399999999999999">
      <c r="A86" s="129" t="s">
        <v>26</v>
      </c>
      <c r="J86" s="130"/>
      <c r="K86" s="126">
        <v>20</v>
      </c>
      <c r="L86" s="130"/>
      <c r="M86">
        <v>30</v>
      </c>
      <c r="O86" s="142"/>
      <c r="P86">
        <f t="shared" si="0"/>
        <v>50</v>
      </c>
    </row>
    <row r="87" spans="1:16">
      <c r="J87" s="130"/>
      <c r="K87" s="126"/>
      <c r="L87" s="130"/>
      <c r="O87" s="142"/>
    </row>
    <row r="88" spans="1:16" ht="17.399999999999999">
      <c r="A88" s="129" t="s">
        <v>289</v>
      </c>
      <c r="J88" s="130"/>
      <c r="K88" s="126"/>
      <c r="L88" s="130"/>
      <c r="O88" s="142"/>
      <c r="P88">
        <v>90</v>
      </c>
    </row>
    <row r="89" spans="1:16" ht="17.399999999999999">
      <c r="A89" s="129" t="s">
        <v>290</v>
      </c>
      <c r="J89" s="130"/>
      <c r="K89" s="126"/>
      <c r="L89" s="130"/>
      <c r="O89" s="142"/>
      <c r="P89">
        <v>30</v>
      </c>
    </row>
    <row r="90" spans="1:16" ht="17.399999999999999">
      <c r="A90" s="129" t="s">
        <v>30</v>
      </c>
      <c r="J90" s="130"/>
      <c r="K90" s="126"/>
      <c r="L90" s="130"/>
      <c r="O90" s="142"/>
      <c r="P90">
        <v>30</v>
      </c>
    </row>
    <row r="91" spans="1:16">
      <c r="J91" s="130">
        <f>SUM(J73:J90)</f>
        <v>104</v>
      </c>
      <c r="K91" s="126">
        <f>SUM(K73:K90)</f>
        <v>54</v>
      </c>
      <c r="L91" s="130">
        <f t="shared" ref="L91:P91" si="1">SUM(L73:L90)</f>
        <v>57</v>
      </c>
      <c r="M91" s="131">
        <f t="shared" si="1"/>
        <v>202</v>
      </c>
      <c r="N91" s="131">
        <f t="shared" si="1"/>
        <v>387</v>
      </c>
      <c r="O91" s="142">
        <f t="shared" si="1"/>
        <v>59</v>
      </c>
      <c r="P91" s="131">
        <f t="shared" si="1"/>
        <v>1013</v>
      </c>
    </row>
  </sheetData>
  <mergeCells count="5">
    <mergeCell ref="Q69:AD69"/>
    <mergeCell ref="B70:O70"/>
    <mergeCell ref="Q70:AD70"/>
    <mergeCell ref="M69:O69"/>
    <mergeCell ref="B68:O6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zoomScaleNormal="100" workbookViewId="0">
      <selection activeCell="A62" sqref="A62"/>
    </sheetView>
  </sheetViews>
  <sheetFormatPr defaultColWidth="11" defaultRowHeight="15.6"/>
  <cols>
    <col min="1" max="1" width="15.796875" customWidth="1"/>
    <col min="2" max="2" width="12.296875" customWidth="1"/>
    <col min="3" max="5" width="4" customWidth="1"/>
    <col min="6" max="6" width="5.69921875" customWidth="1"/>
    <col min="7" max="7" width="4" customWidth="1"/>
    <col min="8" max="8" width="9.19921875" customWidth="1"/>
    <col min="9" max="9" width="11.5" customWidth="1"/>
    <col min="10" max="10" width="10.5" customWidth="1"/>
    <col min="11" max="11" width="9" customWidth="1"/>
    <col min="12" max="13" width="9.69921875" customWidth="1"/>
    <col min="14" max="14" width="6.19921875" customWidth="1"/>
    <col min="15" max="15" width="6" customWidth="1"/>
    <col min="16" max="16" width="5.19921875" customWidth="1"/>
    <col min="17" max="17" width="12.796875" customWidth="1"/>
    <col min="18" max="18" width="13.69921875" customWidth="1"/>
    <col min="19" max="21" width="5" customWidth="1"/>
    <col min="22" max="35" width="4" customWidth="1"/>
    <col min="36" max="36" width="4.796875" customWidth="1"/>
    <col min="37" max="46" width="5.5" customWidth="1"/>
  </cols>
  <sheetData>
    <row r="1" spans="1:37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4"/>
      <c r="X1" s="2"/>
      <c r="Y1" s="4"/>
      <c r="Z1" s="2"/>
      <c r="AA1" s="4"/>
      <c r="AB1" s="2"/>
      <c r="AC1" s="4"/>
      <c r="AD1" s="2"/>
      <c r="AE1" s="4"/>
      <c r="AF1" s="2"/>
      <c r="AG1" s="4"/>
      <c r="AH1" s="2"/>
      <c r="AI1" s="4"/>
      <c r="AJ1" s="2"/>
      <c r="AK1" s="2"/>
    </row>
    <row r="2" spans="1:37" ht="18">
      <c r="B2" s="5"/>
      <c r="C2" s="5"/>
      <c r="D2" s="5"/>
      <c r="E2" s="5"/>
      <c r="F2" s="5"/>
      <c r="G2" s="5"/>
      <c r="H2" s="5"/>
      <c r="I2" s="5"/>
      <c r="J2" s="6" t="s">
        <v>221</v>
      </c>
      <c r="K2" s="5"/>
      <c r="L2" s="5"/>
      <c r="M2" s="5"/>
      <c r="N2" s="5"/>
      <c r="O2" s="5"/>
      <c r="P2" s="5"/>
      <c r="Q2" s="5"/>
      <c r="R2" s="5"/>
      <c r="S2" s="5"/>
      <c r="T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7" ht="16.2" thickBot="1">
      <c r="A4" s="44" t="s">
        <v>220</v>
      </c>
    </row>
    <row r="5" spans="1:37" ht="16.2" thickBot="1">
      <c r="A5" s="8" t="s">
        <v>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10">
        <v>13</v>
      </c>
      <c r="O5" s="10">
        <v>14</v>
      </c>
      <c r="P5" s="10">
        <v>15</v>
      </c>
      <c r="Q5" s="47" t="s">
        <v>45</v>
      </c>
      <c r="R5" s="47">
        <v>18</v>
      </c>
      <c r="S5" s="47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11">
        <v>25</v>
      </c>
      <c r="Z5" s="12">
        <v>26</v>
      </c>
      <c r="AA5" s="10">
        <v>27</v>
      </c>
      <c r="AB5" s="9">
        <v>28</v>
      </c>
      <c r="AC5" s="9">
        <v>29</v>
      </c>
      <c r="AD5" s="9">
        <v>30</v>
      </c>
      <c r="AE5" s="10">
        <v>31</v>
      </c>
      <c r="AF5" s="10">
        <v>32</v>
      </c>
      <c r="AG5" s="10">
        <v>33</v>
      </c>
      <c r="AH5" s="13">
        <v>34</v>
      </c>
    </row>
    <row r="6" spans="1:37" ht="16.95" customHeight="1" thickBot="1">
      <c r="A6" s="57">
        <v>1</v>
      </c>
      <c r="B6" s="15"/>
      <c r="C6" s="15"/>
      <c r="D6" s="96"/>
      <c r="E6" s="96"/>
      <c r="F6" s="95" t="s">
        <v>16</v>
      </c>
      <c r="G6" s="22" t="s">
        <v>12</v>
      </c>
      <c r="H6" s="16"/>
      <c r="I6" s="16"/>
      <c r="J6" s="18"/>
      <c r="K6" s="18"/>
      <c r="L6" s="18"/>
      <c r="M6" s="17"/>
      <c r="N6" s="17"/>
      <c r="O6" s="17"/>
      <c r="P6" s="198" t="s">
        <v>169</v>
      </c>
      <c r="Q6" s="199" t="s">
        <v>46</v>
      </c>
      <c r="R6" s="202" t="s">
        <v>47</v>
      </c>
      <c r="S6" s="205" t="s">
        <v>48</v>
      </c>
      <c r="T6" s="16"/>
      <c r="U6" s="16"/>
      <c r="V6" s="16"/>
      <c r="W6" s="16"/>
      <c r="X6" s="65" t="s">
        <v>19</v>
      </c>
      <c r="Y6" s="17"/>
      <c r="Z6" s="17"/>
      <c r="AA6" s="17"/>
      <c r="AB6" s="18"/>
      <c r="AC6" s="18"/>
      <c r="AD6" s="18"/>
      <c r="AE6" s="20"/>
      <c r="AF6" s="20"/>
      <c r="AG6" s="20"/>
      <c r="AH6" s="198" t="s">
        <v>170</v>
      </c>
    </row>
    <row r="7" spans="1:37" ht="16.2" thickBot="1">
      <c r="A7" s="21">
        <v>2</v>
      </c>
      <c r="B7" s="15"/>
      <c r="C7" s="15"/>
      <c r="D7" s="16"/>
      <c r="E7" s="16"/>
      <c r="F7" s="20"/>
      <c r="G7" s="20"/>
      <c r="H7" s="20"/>
      <c r="I7" s="22" t="s">
        <v>12</v>
      </c>
      <c r="J7" s="18"/>
      <c r="K7" s="18"/>
      <c r="L7" s="18"/>
      <c r="M7" s="17"/>
      <c r="N7" s="17"/>
      <c r="O7" s="17"/>
      <c r="P7" s="198"/>
      <c r="Q7" s="200"/>
      <c r="R7" s="203"/>
      <c r="S7" s="206"/>
      <c r="T7" s="95" t="s">
        <v>16</v>
      </c>
      <c r="U7" s="65" t="s">
        <v>19</v>
      </c>
      <c r="V7" s="96"/>
      <c r="W7" s="96"/>
      <c r="X7" s="16"/>
      <c r="Y7" s="16"/>
      <c r="Z7" s="16"/>
      <c r="AA7" s="16"/>
      <c r="AB7" s="18"/>
      <c r="AC7" s="18"/>
      <c r="AD7" s="18"/>
      <c r="AE7" s="17"/>
      <c r="AF7" s="17"/>
      <c r="AG7" s="17"/>
      <c r="AH7" s="198"/>
    </row>
    <row r="8" spans="1:37" ht="16.2" thickBot="1">
      <c r="A8" s="21">
        <v>3</v>
      </c>
      <c r="B8" s="96"/>
      <c r="C8" s="96"/>
      <c r="D8" s="15"/>
      <c r="E8" s="15"/>
      <c r="F8" s="16"/>
      <c r="G8" s="16"/>
      <c r="H8" s="22" t="s">
        <v>12</v>
      </c>
      <c r="I8" s="95" t="s">
        <v>16</v>
      </c>
      <c r="J8" s="18"/>
      <c r="K8" s="18"/>
      <c r="L8" s="18"/>
      <c r="M8" s="17"/>
      <c r="N8" s="17"/>
      <c r="O8" s="17"/>
      <c r="P8" s="198"/>
      <c r="Q8" s="200"/>
      <c r="R8" s="203"/>
      <c r="S8" s="206"/>
      <c r="T8" s="16"/>
      <c r="U8" s="16"/>
      <c r="V8" s="65" t="s">
        <v>19</v>
      </c>
      <c r="W8" s="16"/>
      <c r="X8" s="16"/>
      <c r="Y8" s="18"/>
      <c r="Z8" s="18"/>
      <c r="AA8" s="18"/>
      <c r="AB8" s="20"/>
      <c r="AC8" s="20"/>
      <c r="AD8" s="20"/>
      <c r="AE8" s="17"/>
      <c r="AF8" s="17"/>
      <c r="AG8" s="17"/>
      <c r="AH8" s="198"/>
    </row>
    <row r="9" spans="1:37" ht="16.2" thickBot="1">
      <c r="A9" s="21">
        <v>4</v>
      </c>
      <c r="B9" s="16"/>
      <c r="C9" s="16"/>
      <c r="D9" s="15"/>
      <c r="E9" s="15"/>
      <c r="F9" s="22" t="s">
        <v>12</v>
      </c>
      <c r="G9" s="20"/>
      <c r="H9" s="20"/>
      <c r="I9" s="20"/>
      <c r="J9" s="17"/>
      <c r="K9" s="17"/>
      <c r="L9" s="17"/>
      <c r="M9" s="18"/>
      <c r="N9" s="18"/>
      <c r="O9" s="18"/>
      <c r="P9" s="198"/>
      <c r="Q9" s="200"/>
      <c r="R9" s="203"/>
      <c r="S9" s="206"/>
      <c r="T9" s="96"/>
      <c r="U9" s="96"/>
      <c r="V9" s="17"/>
      <c r="W9" s="17"/>
      <c r="X9" s="17"/>
      <c r="Y9" s="18"/>
      <c r="Z9" s="18"/>
      <c r="AA9" s="18"/>
      <c r="AB9" s="65" t="s">
        <v>19</v>
      </c>
      <c r="AC9" s="95" t="s">
        <v>16</v>
      </c>
      <c r="AD9" s="16"/>
      <c r="AE9" s="16"/>
      <c r="AF9" s="16"/>
      <c r="AG9" s="16"/>
      <c r="AH9" s="198"/>
    </row>
    <row r="10" spans="1:37" ht="16.2" thickBot="1">
      <c r="A10" s="21">
        <v>5</v>
      </c>
      <c r="B10" s="16"/>
      <c r="C10" s="16"/>
      <c r="D10" s="22" t="s">
        <v>12</v>
      </c>
      <c r="E10" s="95" t="s">
        <v>16</v>
      </c>
      <c r="F10" s="15"/>
      <c r="G10" s="15"/>
      <c r="H10" s="96"/>
      <c r="I10" s="96"/>
      <c r="J10" s="17"/>
      <c r="K10" s="17"/>
      <c r="L10" s="17"/>
      <c r="M10" s="18"/>
      <c r="N10" s="18"/>
      <c r="O10" s="18"/>
      <c r="P10" s="198"/>
      <c r="Q10" s="200"/>
      <c r="R10" s="203"/>
      <c r="S10" s="206"/>
      <c r="T10" s="20"/>
      <c r="U10" s="20"/>
      <c r="V10" s="20"/>
      <c r="W10" s="65" t="s">
        <v>19</v>
      </c>
      <c r="X10" s="16"/>
      <c r="Y10" s="16"/>
      <c r="Z10" s="16"/>
      <c r="AA10" s="16"/>
      <c r="AB10" s="18"/>
      <c r="AC10" s="18"/>
      <c r="AD10" s="18"/>
      <c r="AE10" s="17"/>
      <c r="AF10" s="17"/>
      <c r="AG10" s="17"/>
      <c r="AH10" s="198"/>
    </row>
    <row r="11" spans="1:37" ht="16.2" thickBot="1">
      <c r="A11" s="21">
        <v>6</v>
      </c>
      <c r="B11" s="22" t="s">
        <v>12</v>
      </c>
      <c r="C11" s="20"/>
      <c r="D11" s="20"/>
      <c r="E11" s="20"/>
      <c r="F11" s="15"/>
      <c r="G11" s="15"/>
      <c r="H11" s="16"/>
      <c r="I11" s="16"/>
      <c r="J11" s="17"/>
      <c r="K11" s="17"/>
      <c r="L11" s="17"/>
      <c r="M11" s="18"/>
      <c r="N11" s="18"/>
      <c r="O11" s="18"/>
      <c r="P11" s="198"/>
      <c r="Q11" s="200"/>
      <c r="R11" s="203"/>
      <c r="S11" s="206"/>
      <c r="T11" s="16"/>
      <c r="U11" s="16"/>
      <c r="V11" s="16"/>
      <c r="W11" s="16"/>
      <c r="X11" s="95" t="s">
        <v>16</v>
      </c>
      <c r="Y11" s="65" t="s">
        <v>19</v>
      </c>
      <c r="Z11" s="96"/>
      <c r="AA11" s="96"/>
      <c r="AB11" s="17"/>
      <c r="AC11" s="17"/>
      <c r="AD11" s="17"/>
      <c r="AE11" s="18"/>
      <c r="AF11" s="18"/>
      <c r="AG11" s="18"/>
      <c r="AH11" s="198"/>
    </row>
    <row r="12" spans="1:37" ht="16.2" thickBot="1">
      <c r="A12" s="21">
        <v>7</v>
      </c>
      <c r="B12" s="18"/>
      <c r="C12" s="18"/>
      <c r="D12" s="18"/>
      <c r="E12" s="17"/>
      <c r="F12" s="17"/>
      <c r="G12" s="17"/>
      <c r="H12" s="15"/>
      <c r="I12" s="15"/>
      <c r="J12" s="96"/>
      <c r="K12" s="96"/>
      <c r="L12" s="16"/>
      <c r="M12" s="16"/>
      <c r="N12" s="22" t="s">
        <v>12</v>
      </c>
      <c r="O12" s="95" t="s">
        <v>16</v>
      </c>
      <c r="P12" s="198"/>
      <c r="Q12" s="200"/>
      <c r="R12" s="203"/>
      <c r="S12" s="206"/>
      <c r="T12" s="18"/>
      <c r="U12" s="18"/>
      <c r="V12" s="18"/>
      <c r="W12" s="16"/>
      <c r="X12" s="16"/>
      <c r="Y12" s="16"/>
      <c r="Z12" s="16"/>
      <c r="AA12" s="17"/>
      <c r="AB12" s="17"/>
      <c r="AC12" s="17"/>
      <c r="AD12" s="20"/>
      <c r="AE12" s="20"/>
      <c r="AF12" s="20"/>
      <c r="AG12" s="65" t="s">
        <v>19</v>
      </c>
      <c r="AH12" s="198"/>
    </row>
    <row r="13" spans="1:37" ht="16.2" thickBot="1">
      <c r="A13" s="21">
        <v>8</v>
      </c>
      <c r="B13" s="18"/>
      <c r="C13" s="18"/>
      <c r="D13" s="18"/>
      <c r="E13" s="17"/>
      <c r="F13" s="17"/>
      <c r="G13" s="17"/>
      <c r="H13" s="15"/>
      <c r="I13" s="15"/>
      <c r="J13" s="16"/>
      <c r="K13" s="16"/>
      <c r="L13" s="22" t="s">
        <v>12</v>
      </c>
      <c r="M13" s="20"/>
      <c r="N13" s="20"/>
      <c r="O13" s="20"/>
      <c r="P13" s="198"/>
      <c r="Q13" s="200"/>
      <c r="R13" s="203"/>
      <c r="S13" s="206"/>
      <c r="T13" s="17"/>
      <c r="U13" s="17"/>
      <c r="V13" s="17"/>
      <c r="W13" s="18"/>
      <c r="X13" s="18"/>
      <c r="Y13" s="18"/>
      <c r="Z13" s="65" t="s">
        <v>19</v>
      </c>
      <c r="AA13" s="95" t="s">
        <v>16</v>
      </c>
      <c r="AB13" s="96"/>
      <c r="AC13" s="96"/>
      <c r="AD13" s="16"/>
      <c r="AE13" s="16"/>
      <c r="AF13" s="16"/>
      <c r="AG13" s="16"/>
      <c r="AH13" s="198"/>
    </row>
    <row r="14" spans="1:37" ht="16.2" thickBot="1">
      <c r="A14" s="21">
        <v>9</v>
      </c>
      <c r="B14" s="17"/>
      <c r="C14" s="17"/>
      <c r="D14" s="17"/>
      <c r="E14" s="18"/>
      <c r="F14" s="96"/>
      <c r="G14" s="96"/>
      <c r="H14" s="18"/>
      <c r="I14" s="18"/>
      <c r="J14" s="15"/>
      <c r="K14" s="15"/>
      <c r="L14" s="95" t="s">
        <v>16</v>
      </c>
      <c r="M14" s="22" t="s">
        <v>12</v>
      </c>
      <c r="N14" s="16"/>
      <c r="O14" s="16"/>
      <c r="P14" s="198"/>
      <c r="Q14" s="200"/>
      <c r="R14" s="203"/>
      <c r="S14" s="206"/>
      <c r="T14" s="17"/>
      <c r="U14" s="17"/>
      <c r="V14" s="17"/>
      <c r="W14" s="20"/>
      <c r="X14" s="20"/>
      <c r="Y14" s="20"/>
      <c r="Z14" s="16"/>
      <c r="AA14" s="16"/>
      <c r="AB14" s="16"/>
      <c r="AC14" s="16"/>
      <c r="AD14" s="65" t="s">
        <v>19</v>
      </c>
      <c r="AE14" s="18"/>
      <c r="AF14" s="18"/>
      <c r="AG14" s="18"/>
      <c r="AH14" s="198"/>
    </row>
    <row r="15" spans="1:37" ht="16.2" thickBot="1">
      <c r="A15" s="21">
        <v>10</v>
      </c>
      <c r="B15" s="17"/>
      <c r="C15" s="17"/>
      <c r="D15" s="17"/>
      <c r="E15" s="18"/>
      <c r="F15" s="16"/>
      <c r="G15" s="16"/>
      <c r="H15" s="18"/>
      <c r="I15" s="18"/>
      <c r="J15" s="15"/>
      <c r="K15" s="15"/>
      <c r="L15" s="20"/>
      <c r="M15" s="20"/>
      <c r="N15" s="20"/>
      <c r="O15" s="22" t="s">
        <v>12</v>
      </c>
      <c r="P15" s="198"/>
      <c r="Q15" s="200"/>
      <c r="R15" s="203"/>
      <c r="S15" s="206"/>
      <c r="T15" s="16"/>
      <c r="U15" s="16"/>
      <c r="V15" s="16"/>
      <c r="W15" s="16"/>
      <c r="X15" s="96"/>
      <c r="Y15" s="96"/>
      <c r="Z15" s="95" t="s">
        <v>16</v>
      </c>
      <c r="AA15" s="65" t="s">
        <v>19</v>
      </c>
      <c r="AB15" s="17"/>
      <c r="AC15" s="17"/>
      <c r="AD15" s="17"/>
      <c r="AE15" s="18"/>
      <c r="AF15" s="18"/>
      <c r="AG15" s="18"/>
      <c r="AH15" s="198"/>
    </row>
    <row r="16" spans="1:37" ht="16.2" thickBot="1">
      <c r="A16" s="21">
        <v>11</v>
      </c>
      <c r="B16" s="18"/>
      <c r="C16" s="18"/>
      <c r="D16" s="16"/>
      <c r="E16" s="16"/>
      <c r="F16" s="18"/>
      <c r="G16" s="17"/>
      <c r="H16" s="17"/>
      <c r="I16" s="17"/>
      <c r="J16" s="22" t="s">
        <v>12</v>
      </c>
      <c r="K16" s="95" t="s">
        <v>16</v>
      </c>
      <c r="L16" s="15"/>
      <c r="M16" s="15"/>
      <c r="N16" s="96"/>
      <c r="O16" s="96"/>
      <c r="P16" s="198"/>
      <c r="Q16" s="200"/>
      <c r="R16" s="203"/>
      <c r="S16" s="206"/>
      <c r="T16" s="17"/>
      <c r="U16" s="17"/>
      <c r="V16" s="17"/>
      <c r="W16" s="18"/>
      <c r="X16" s="18"/>
      <c r="Y16" s="18"/>
      <c r="Z16" s="20"/>
      <c r="AA16" s="20"/>
      <c r="AB16" s="20"/>
      <c r="AC16" s="65" t="s">
        <v>19</v>
      </c>
      <c r="AD16" s="16"/>
      <c r="AE16" s="16"/>
      <c r="AF16" s="16"/>
      <c r="AG16" s="16"/>
      <c r="AH16" s="198"/>
    </row>
    <row r="17" spans="1:34" ht="16.2" thickBot="1">
      <c r="A17" s="21">
        <v>12</v>
      </c>
      <c r="B17" s="18"/>
      <c r="C17" s="22" t="s">
        <v>12</v>
      </c>
      <c r="D17" s="18"/>
      <c r="E17" s="18"/>
      <c r="F17" s="17"/>
      <c r="G17" s="17"/>
      <c r="H17" s="17"/>
      <c r="I17" s="20"/>
      <c r="J17" s="20"/>
      <c r="K17" s="20"/>
      <c r="L17" s="15"/>
      <c r="M17" s="15"/>
      <c r="N17" s="16"/>
      <c r="O17" s="16"/>
      <c r="P17" s="198"/>
      <c r="Q17" s="200"/>
      <c r="R17" s="203"/>
      <c r="S17" s="206"/>
      <c r="T17" s="18"/>
      <c r="U17" s="18"/>
      <c r="V17" s="18"/>
      <c r="W17" s="95" t="s">
        <v>16</v>
      </c>
      <c r="X17" s="17"/>
      <c r="Y17" s="17"/>
      <c r="Z17" s="17"/>
      <c r="AA17" s="16"/>
      <c r="AB17" s="16"/>
      <c r="AC17" s="16"/>
      <c r="AD17" s="16"/>
      <c r="AE17" s="65" t="s">
        <v>19</v>
      </c>
      <c r="AF17" s="96"/>
      <c r="AG17" s="96"/>
      <c r="AH17" s="198"/>
    </row>
    <row r="18" spans="1:34" ht="16.2" thickBot="1">
      <c r="A18" s="21">
        <v>13</v>
      </c>
      <c r="B18" s="17"/>
      <c r="C18" s="17"/>
      <c r="D18" s="17"/>
      <c r="E18" s="22" t="s">
        <v>12</v>
      </c>
      <c r="F18" s="18"/>
      <c r="G18" s="18"/>
      <c r="H18" s="18"/>
      <c r="I18" s="95" t="s">
        <v>16</v>
      </c>
      <c r="J18" s="16"/>
      <c r="K18" s="16"/>
      <c r="L18" s="96"/>
      <c r="M18" s="96"/>
      <c r="N18" s="15"/>
      <c r="O18" s="15"/>
      <c r="P18" s="198"/>
      <c r="Q18" s="200"/>
      <c r="R18" s="203"/>
      <c r="S18" s="206"/>
      <c r="T18" s="65" t="s">
        <v>19</v>
      </c>
      <c r="U18" s="18"/>
      <c r="V18" s="18"/>
      <c r="W18" s="18"/>
      <c r="X18" s="20"/>
      <c r="Y18" s="20"/>
      <c r="Z18" s="20"/>
      <c r="AA18" s="17"/>
      <c r="AB18" s="17"/>
      <c r="AC18" s="17"/>
      <c r="AD18" s="16"/>
      <c r="AE18" s="16"/>
      <c r="AF18" s="16"/>
      <c r="AG18" s="16"/>
      <c r="AH18" s="198"/>
    </row>
    <row r="19" spans="1:34" ht="16.2" thickBot="1">
      <c r="A19" s="21">
        <v>14</v>
      </c>
      <c r="B19" s="20"/>
      <c r="C19" s="20"/>
      <c r="D19" s="20"/>
      <c r="E19" s="18"/>
      <c r="F19" s="18"/>
      <c r="G19" s="18"/>
      <c r="H19" s="17"/>
      <c r="I19" s="17"/>
      <c r="J19" s="17"/>
      <c r="K19" s="22" t="s">
        <v>12</v>
      </c>
      <c r="L19" s="16"/>
      <c r="M19" s="16"/>
      <c r="N19" s="15"/>
      <c r="O19" s="15"/>
      <c r="P19" s="198"/>
      <c r="Q19" s="201"/>
      <c r="R19" s="204"/>
      <c r="S19" s="207"/>
      <c r="T19" s="18"/>
      <c r="U19" s="18"/>
      <c r="V19" s="18"/>
      <c r="W19" s="17"/>
      <c r="X19" s="17"/>
      <c r="Y19" s="17"/>
      <c r="Z19" s="16"/>
      <c r="AA19" s="16"/>
      <c r="AB19" s="16"/>
      <c r="AC19" s="16"/>
      <c r="AD19" s="96"/>
      <c r="AE19" s="96"/>
      <c r="AF19" s="65" t="s">
        <v>19</v>
      </c>
      <c r="AG19" s="95" t="s">
        <v>16</v>
      </c>
      <c r="AH19" s="198"/>
    </row>
    <row r="21" spans="1:34">
      <c r="A21" s="24" t="s">
        <v>2</v>
      </c>
      <c r="B21" s="113" t="s">
        <v>1</v>
      </c>
      <c r="I21" t="s">
        <v>120</v>
      </c>
    </row>
    <row r="22" spans="1:34">
      <c r="A22" s="25" t="s">
        <v>4</v>
      </c>
      <c r="B22" s="113" t="s">
        <v>3</v>
      </c>
      <c r="I22" s="105" t="s">
        <v>121</v>
      </c>
    </row>
    <row r="23" spans="1:34">
      <c r="A23" s="26" t="s">
        <v>6</v>
      </c>
      <c r="B23" s="113" t="s">
        <v>5</v>
      </c>
      <c r="I23" s="105" t="s">
        <v>122</v>
      </c>
    </row>
    <row r="24" spans="1:34">
      <c r="A24" s="35" t="s">
        <v>8</v>
      </c>
      <c r="B24" s="113" t="s">
        <v>7</v>
      </c>
      <c r="I24" s="105" t="s">
        <v>123</v>
      </c>
    </row>
    <row r="25" spans="1:34">
      <c r="A25" s="102" t="s">
        <v>10</v>
      </c>
      <c r="B25" s="113" t="s">
        <v>9</v>
      </c>
    </row>
    <row r="26" spans="1:34">
      <c r="A26" s="19" t="s">
        <v>12</v>
      </c>
      <c r="B26" s="113" t="s">
        <v>11</v>
      </c>
      <c r="I26" t="s">
        <v>131</v>
      </c>
    </row>
    <row r="27" spans="1:34">
      <c r="A27" s="28" t="s">
        <v>14</v>
      </c>
      <c r="B27" s="113" t="s">
        <v>13</v>
      </c>
      <c r="I27" t="s">
        <v>132</v>
      </c>
    </row>
    <row r="28" spans="1:34">
      <c r="A28" s="29" t="s">
        <v>16</v>
      </c>
      <c r="B28" s="113" t="s">
        <v>15</v>
      </c>
      <c r="I28" s="69" t="s">
        <v>125</v>
      </c>
    </row>
    <row r="29" spans="1:34">
      <c r="A29" t="s">
        <v>18</v>
      </c>
      <c r="B29" s="113" t="s">
        <v>17</v>
      </c>
      <c r="I29" s="69" t="s">
        <v>126</v>
      </c>
    </row>
    <row r="30" spans="1:34">
      <c r="A30" s="65" t="s">
        <v>19</v>
      </c>
      <c r="B30" s="113" t="s">
        <v>81</v>
      </c>
      <c r="I30" t="s">
        <v>124</v>
      </c>
    </row>
    <row r="31" spans="1:34">
      <c r="A31" t="s">
        <v>21</v>
      </c>
      <c r="B31" s="113" t="s">
        <v>20</v>
      </c>
      <c r="I31" s="69" t="s">
        <v>130</v>
      </c>
    </row>
    <row r="32" spans="1:34">
      <c r="A32" t="s">
        <v>23</v>
      </c>
      <c r="B32" s="113" t="s">
        <v>22</v>
      </c>
      <c r="I32" s="69" t="s">
        <v>129</v>
      </c>
    </row>
    <row r="33" spans="1:32">
      <c r="A33" t="s">
        <v>25</v>
      </c>
      <c r="B33" s="113" t="s">
        <v>24</v>
      </c>
      <c r="I33" s="69" t="s">
        <v>128</v>
      </c>
    </row>
    <row r="34" spans="1:32">
      <c r="A34" t="s">
        <v>27</v>
      </c>
      <c r="B34" s="113" t="s">
        <v>26</v>
      </c>
      <c r="I34" s="69" t="s">
        <v>127</v>
      </c>
    </row>
    <row r="35" spans="1:32">
      <c r="A35" t="s">
        <v>29</v>
      </c>
      <c r="B35" s="113" t="s">
        <v>28</v>
      </c>
      <c r="I35" t="s">
        <v>100</v>
      </c>
    </row>
    <row r="36" spans="1:32">
      <c r="I36" t="s">
        <v>133</v>
      </c>
    </row>
    <row r="37" spans="1:32" ht="16.2" thickBot="1">
      <c r="A37" s="7" t="s">
        <v>142</v>
      </c>
    </row>
    <row r="38" spans="1:32">
      <c r="A38" t="s">
        <v>143</v>
      </c>
      <c r="B38" s="77">
        <v>1</v>
      </c>
      <c r="C38" s="77">
        <v>2</v>
      </c>
      <c r="D38" s="77">
        <v>3</v>
      </c>
      <c r="E38" s="77">
        <v>4</v>
      </c>
      <c r="F38" s="77">
        <v>5</v>
      </c>
      <c r="G38" s="77">
        <v>6</v>
      </c>
      <c r="H38" s="77">
        <v>7</v>
      </c>
      <c r="I38" s="77">
        <v>8</v>
      </c>
      <c r="J38" s="77">
        <v>9</v>
      </c>
      <c r="K38" s="77">
        <v>10</v>
      </c>
      <c r="L38" s="77">
        <v>11</v>
      </c>
      <c r="M38" s="77">
        <v>12</v>
      </c>
      <c r="N38" s="77">
        <v>13</v>
      </c>
      <c r="O38" s="77">
        <v>14</v>
      </c>
      <c r="P38" s="77">
        <v>15</v>
      </c>
      <c r="R38" s="77">
        <v>20</v>
      </c>
      <c r="S38" s="77">
        <v>21</v>
      </c>
      <c r="T38" s="77">
        <v>22</v>
      </c>
      <c r="U38" s="77">
        <v>23</v>
      </c>
      <c r="V38" s="77">
        <v>24</v>
      </c>
      <c r="W38" s="77">
        <v>25</v>
      </c>
      <c r="X38" s="77">
        <v>26</v>
      </c>
      <c r="Y38" s="77">
        <v>27</v>
      </c>
      <c r="Z38" s="77">
        <v>28</v>
      </c>
      <c r="AA38" s="77">
        <v>29</v>
      </c>
      <c r="AB38" s="77">
        <v>30</v>
      </c>
      <c r="AC38" s="82">
        <v>31</v>
      </c>
      <c r="AD38" s="82">
        <v>32</v>
      </c>
      <c r="AE38" s="82">
        <v>33</v>
      </c>
      <c r="AF38" s="82">
        <v>34</v>
      </c>
    </row>
    <row r="39" spans="1:32" ht="19.95" customHeight="1">
      <c r="A39" s="72"/>
      <c r="B39" s="20" t="s">
        <v>13</v>
      </c>
      <c r="C39" s="20"/>
      <c r="D39" s="20"/>
      <c r="E39" s="20"/>
      <c r="F39" s="20"/>
      <c r="G39" s="20"/>
      <c r="H39" s="20"/>
      <c r="I39" s="20"/>
      <c r="J39" s="102" t="s">
        <v>10</v>
      </c>
      <c r="K39" s="102" t="s">
        <v>10</v>
      </c>
      <c r="L39" s="102" t="s">
        <v>10</v>
      </c>
      <c r="M39" s="102" t="s">
        <v>10</v>
      </c>
      <c r="N39" s="102" t="s">
        <v>10</v>
      </c>
      <c r="O39" s="26" t="s">
        <v>6</v>
      </c>
      <c r="P39" s="26" t="s">
        <v>6</v>
      </c>
      <c r="R39" s="26" t="s">
        <v>6</v>
      </c>
      <c r="S39" s="102" t="s">
        <v>10</v>
      </c>
      <c r="T39" s="102" t="s">
        <v>10</v>
      </c>
      <c r="U39" s="102" t="s">
        <v>10</v>
      </c>
      <c r="V39" s="102" t="s">
        <v>10</v>
      </c>
      <c r="W39" s="102" t="s">
        <v>10</v>
      </c>
      <c r="X39" s="20" t="s">
        <v>13</v>
      </c>
      <c r="Y39" s="20"/>
      <c r="Z39" s="20"/>
      <c r="AA39" s="20"/>
      <c r="AB39" s="20"/>
      <c r="AC39" s="20"/>
      <c r="AD39" s="20"/>
      <c r="AE39" s="20"/>
      <c r="AF39" s="83"/>
    </row>
    <row r="40" spans="1:32">
      <c r="A40" s="74"/>
    </row>
    <row r="41" spans="1:32">
      <c r="B41" s="7" t="s">
        <v>79</v>
      </c>
      <c r="I41" s="7" t="s">
        <v>80</v>
      </c>
      <c r="O41" s="75" t="s">
        <v>62</v>
      </c>
    </row>
    <row r="42" spans="1:32">
      <c r="B42" s="120" t="s">
        <v>145</v>
      </c>
      <c r="C42" s="120" t="s">
        <v>26</v>
      </c>
      <c r="I42" s="120" t="s">
        <v>145</v>
      </c>
      <c r="J42" s="120" t="s">
        <v>26</v>
      </c>
      <c r="Q42" s="120" t="s">
        <v>145</v>
      </c>
      <c r="R42" s="120" t="s">
        <v>26</v>
      </c>
    </row>
    <row r="43" spans="1:32">
      <c r="B43" s="121" t="s">
        <v>146</v>
      </c>
      <c r="C43" s="121" t="s">
        <v>26</v>
      </c>
      <c r="I43" s="121" t="s">
        <v>146</v>
      </c>
      <c r="J43" s="121" t="s">
        <v>26</v>
      </c>
      <c r="Q43" s="121" t="s">
        <v>146</v>
      </c>
      <c r="R43" s="121" t="s">
        <v>26</v>
      </c>
    </row>
    <row r="44" spans="1:32">
      <c r="B44" s="122" t="s">
        <v>144</v>
      </c>
      <c r="C44" s="122" t="s">
        <v>147</v>
      </c>
      <c r="I44" s="122" t="s">
        <v>144</v>
      </c>
      <c r="J44" s="122" t="s">
        <v>147</v>
      </c>
      <c r="Q44" s="122" t="s">
        <v>144</v>
      </c>
      <c r="R44" s="122" t="s">
        <v>147</v>
      </c>
    </row>
    <row r="45" spans="1:32">
      <c r="B45" s="127" t="s">
        <v>149</v>
      </c>
      <c r="C45" s="123" t="s">
        <v>147</v>
      </c>
      <c r="I45" s="127" t="s">
        <v>149</v>
      </c>
      <c r="J45" s="123" t="s">
        <v>147</v>
      </c>
      <c r="Q45" s="127" t="s">
        <v>149</v>
      </c>
      <c r="R45" s="123" t="s">
        <v>147</v>
      </c>
    </row>
    <row r="46" spans="1:32">
      <c r="B46" s="97" t="s">
        <v>145</v>
      </c>
      <c r="C46" s="97" t="s">
        <v>148</v>
      </c>
      <c r="I46" s="97" t="s">
        <v>145</v>
      </c>
      <c r="J46" s="97" t="s">
        <v>148</v>
      </c>
      <c r="Q46" s="97" t="s">
        <v>145</v>
      </c>
      <c r="R46" s="97" t="s">
        <v>20</v>
      </c>
    </row>
    <row r="47" spans="1:32" ht="16.2" thickBot="1">
      <c r="D47" s="114"/>
      <c r="E47" s="114"/>
      <c r="F47" s="114"/>
      <c r="G47" s="114"/>
      <c r="H47" s="114"/>
      <c r="K47" s="114"/>
      <c r="L47" s="114"/>
      <c r="M47" s="114"/>
      <c r="N47" s="114"/>
      <c r="O47" s="114"/>
      <c r="P47" s="114"/>
      <c r="Q47" s="137" t="s">
        <v>211</v>
      </c>
      <c r="R47" s="137" t="s">
        <v>20</v>
      </c>
    </row>
    <row r="48" spans="1:32" ht="16.2" thickBot="1">
      <c r="B48" s="70"/>
      <c r="C48" s="79" t="s">
        <v>61</v>
      </c>
      <c r="D48" s="80" t="s">
        <v>58</v>
      </c>
      <c r="E48" s="80" t="s">
        <v>63</v>
      </c>
      <c r="F48" s="80" t="s">
        <v>64</v>
      </c>
      <c r="H48" s="70"/>
      <c r="I48" s="79" t="s">
        <v>61</v>
      </c>
      <c r="J48" s="80" t="s">
        <v>58</v>
      </c>
      <c r="K48" s="80" t="s">
        <v>63</v>
      </c>
      <c r="L48" s="80" t="s">
        <v>64</v>
      </c>
      <c r="O48" s="70"/>
      <c r="P48" s="79" t="s">
        <v>61</v>
      </c>
      <c r="Q48" s="80" t="s">
        <v>58</v>
      </c>
      <c r="R48" s="80" t="s">
        <v>63</v>
      </c>
      <c r="S48" s="80" t="s">
        <v>64</v>
      </c>
    </row>
    <row r="49" spans="2:19" ht="16.2" thickBot="1">
      <c r="B49" s="21">
        <v>1</v>
      </c>
      <c r="C49" s="54" t="s">
        <v>23</v>
      </c>
      <c r="D49" s="55" t="s">
        <v>65</v>
      </c>
      <c r="E49" s="125" t="s">
        <v>25</v>
      </c>
      <c r="F49" s="54"/>
      <c r="H49" s="21">
        <v>1</v>
      </c>
      <c r="I49" s="54"/>
      <c r="J49" s="55" t="s">
        <v>65</v>
      </c>
      <c r="K49" s="125" t="s">
        <v>25</v>
      </c>
      <c r="L49" s="54"/>
      <c r="O49" s="21">
        <v>1</v>
      </c>
      <c r="P49" s="54"/>
      <c r="Q49" s="55" t="s">
        <v>65</v>
      </c>
      <c r="R49" s="125" t="s">
        <v>25</v>
      </c>
      <c r="S49" s="145" t="s">
        <v>21</v>
      </c>
    </row>
    <row r="50" spans="2:19" ht="16.2" thickBot="1">
      <c r="B50" s="21">
        <v>2</v>
      </c>
      <c r="C50" s="54" t="s">
        <v>23</v>
      </c>
      <c r="D50" s="56" t="s">
        <v>65</v>
      </c>
      <c r="E50" s="125" t="s">
        <v>25</v>
      </c>
      <c r="F50" s="54"/>
      <c r="H50" s="21">
        <v>2</v>
      </c>
      <c r="I50" s="54"/>
      <c r="J50" s="56" t="s">
        <v>65</v>
      </c>
      <c r="K50" s="125" t="s">
        <v>25</v>
      </c>
      <c r="L50" s="54"/>
      <c r="O50" s="21">
        <v>2</v>
      </c>
      <c r="P50" s="54"/>
      <c r="Q50" s="56" t="s">
        <v>65</v>
      </c>
      <c r="R50" s="125" t="s">
        <v>25</v>
      </c>
      <c r="S50" s="146" t="s">
        <v>21</v>
      </c>
    </row>
    <row r="51" spans="2:19" ht="16.2" thickBot="1">
      <c r="B51" s="21">
        <v>3</v>
      </c>
      <c r="C51" s="54"/>
      <c r="D51" s="55" t="s">
        <v>65</v>
      </c>
      <c r="E51" s="124" t="s">
        <v>25</v>
      </c>
      <c r="F51" s="54" t="s">
        <v>23</v>
      </c>
      <c r="H51" s="21">
        <v>3</v>
      </c>
      <c r="I51" s="54"/>
      <c r="J51" s="55" t="s">
        <v>65</v>
      </c>
      <c r="K51" s="124" t="s">
        <v>25</v>
      </c>
      <c r="L51" s="54"/>
      <c r="O51" s="21">
        <v>3</v>
      </c>
      <c r="P51" s="145" t="s">
        <v>21</v>
      </c>
      <c r="Q51" s="55" t="s">
        <v>65</v>
      </c>
      <c r="R51" s="124" t="s">
        <v>25</v>
      </c>
      <c r="S51" s="54"/>
    </row>
    <row r="52" spans="2:19" ht="16.2" thickBot="1">
      <c r="B52" s="21">
        <v>4</v>
      </c>
      <c r="C52" s="54"/>
      <c r="D52" s="56" t="s">
        <v>65</v>
      </c>
      <c r="E52" s="124" t="s">
        <v>25</v>
      </c>
      <c r="F52" s="54" t="s">
        <v>23</v>
      </c>
      <c r="H52" s="21">
        <v>4</v>
      </c>
      <c r="I52" s="54"/>
      <c r="J52" s="56" t="s">
        <v>65</v>
      </c>
      <c r="K52" s="124" t="s">
        <v>25</v>
      </c>
      <c r="L52" s="54"/>
      <c r="O52" s="21">
        <v>4</v>
      </c>
      <c r="P52" s="146" t="s">
        <v>21</v>
      </c>
      <c r="Q52" s="56" t="s">
        <v>65</v>
      </c>
      <c r="R52" s="124" t="s">
        <v>25</v>
      </c>
      <c r="S52" s="54"/>
    </row>
    <row r="53" spans="2:19" ht="16.2" thickBot="1">
      <c r="B53" s="21">
        <v>5</v>
      </c>
      <c r="C53" s="54"/>
      <c r="D53" s="125" t="s">
        <v>25</v>
      </c>
      <c r="E53" s="55" t="s">
        <v>65</v>
      </c>
      <c r="F53" s="54"/>
      <c r="H53" s="21">
        <v>5</v>
      </c>
      <c r="I53" s="54" t="s">
        <v>23</v>
      </c>
      <c r="J53" s="125" t="s">
        <v>25</v>
      </c>
      <c r="K53" s="55" t="s">
        <v>65</v>
      </c>
      <c r="L53" s="54"/>
      <c r="O53" s="21">
        <v>5</v>
      </c>
      <c r="P53" s="54"/>
      <c r="Q53" s="125" t="s">
        <v>25</v>
      </c>
      <c r="R53" s="55" t="s">
        <v>65</v>
      </c>
      <c r="S53" s="145" t="s">
        <v>21</v>
      </c>
    </row>
    <row r="54" spans="2:19" ht="16.2" thickBot="1">
      <c r="B54" s="21">
        <v>6</v>
      </c>
      <c r="C54" s="54"/>
      <c r="D54" s="125" t="s">
        <v>25</v>
      </c>
      <c r="E54" s="56" t="s">
        <v>65</v>
      </c>
      <c r="F54" s="54"/>
      <c r="H54" s="21">
        <v>6</v>
      </c>
      <c r="I54" s="54" t="s">
        <v>23</v>
      </c>
      <c r="J54" s="125" t="s">
        <v>25</v>
      </c>
      <c r="K54" s="56" t="s">
        <v>65</v>
      </c>
      <c r="L54" s="54"/>
      <c r="O54" s="21">
        <v>6</v>
      </c>
      <c r="P54" s="54"/>
      <c r="Q54" s="125" t="s">
        <v>25</v>
      </c>
      <c r="R54" s="56" t="s">
        <v>65</v>
      </c>
      <c r="S54" s="146" t="s">
        <v>21</v>
      </c>
    </row>
    <row r="55" spans="2:19" ht="16.2" thickBot="1">
      <c r="B55" s="21">
        <v>7</v>
      </c>
      <c r="C55" s="54"/>
      <c r="D55" s="124" t="s">
        <v>25</v>
      </c>
      <c r="E55" s="55" t="s">
        <v>65</v>
      </c>
      <c r="F55" s="54"/>
      <c r="H55" s="21">
        <v>7</v>
      </c>
      <c r="I55" s="54"/>
      <c r="J55" s="124" t="s">
        <v>25</v>
      </c>
      <c r="K55" s="55" t="s">
        <v>65</v>
      </c>
      <c r="L55" s="54" t="s">
        <v>23</v>
      </c>
      <c r="O55" s="21">
        <v>7</v>
      </c>
      <c r="P55" s="145" t="s">
        <v>21</v>
      </c>
      <c r="Q55" s="124" t="s">
        <v>25</v>
      </c>
      <c r="R55" s="55" t="s">
        <v>65</v>
      </c>
      <c r="S55" s="54"/>
    </row>
    <row r="56" spans="2:19" ht="16.2" thickBot="1">
      <c r="B56" s="21">
        <v>8</v>
      </c>
      <c r="C56" s="54"/>
      <c r="D56" s="124" t="s">
        <v>25</v>
      </c>
      <c r="E56" s="56" t="s">
        <v>65</v>
      </c>
      <c r="F56" s="54"/>
      <c r="H56" s="21">
        <v>8</v>
      </c>
      <c r="I56" s="54"/>
      <c r="J56" s="124" t="s">
        <v>25</v>
      </c>
      <c r="K56" s="56" t="s">
        <v>65</v>
      </c>
      <c r="L56" s="54" t="s">
        <v>23</v>
      </c>
      <c r="O56" s="21">
        <v>8</v>
      </c>
      <c r="P56" s="146" t="s">
        <v>21</v>
      </c>
      <c r="Q56" s="124" t="s">
        <v>25</v>
      </c>
      <c r="R56" s="56" t="s">
        <v>65</v>
      </c>
      <c r="S56" s="54"/>
    </row>
    <row r="57" spans="2:19" ht="16.2" thickBot="1">
      <c r="B57" s="21">
        <v>9</v>
      </c>
      <c r="C57" s="55" t="s">
        <v>65</v>
      </c>
      <c r="D57" s="54"/>
      <c r="E57" s="54" t="s">
        <v>23</v>
      </c>
      <c r="F57" s="125" t="s">
        <v>25</v>
      </c>
      <c r="H57" s="21">
        <v>9</v>
      </c>
      <c r="I57" s="55" t="s">
        <v>65</v>
      </c>
      <c r="J57" s="54"/>
      <c r="K57" s="54"/>
      <c r="L57" s="125" t="s">
        <v>25</v>
      </c>
      <c r="O57" s="21">
        <v>9</v>
      </c>
      <c r="P57" s="55" t="s">
        <v>65</v>
      </c>
      <c r="Q57" s="54"/>
      <c r="R57" s="145" t="s">
        <v>21</v>
      </c>
      <c r="S57" s="125" t="s">
        <v>25</v>
      </c>
    </row>
    <row r="58" spans="2:19" ht="16.2" thickBot="1">
      <c r="B58" s="21">
        <v>10</v>
      </c>
      <c r="C58" s="56" t="s">
        <v>65</v>
      </c>
      <c r="D58" s="54"/>
      <c r="E58" s="54" t="s">
        <v>23</v>
      </c>
      <c r="F58" s="125" t="s">
        <v>25</v>
      </c>
      <c r="H58" s="21">
        <v>10</v>
      </c>
      <c r="I58" s="56" t="s">
        <v>65</v>
      </c>
      <c r="J58" s="54"/>
      <c r="K58" s="54"/>
      <c r="L58" s="125" t="s">
        <v>25</v>
      </c>
      <c r="O58" s="21">
        <v>10</v>
      </c>
      <c r="P58" s="56" t="s">
        <v>65</v>
      </c>
      <c r="Q58" s="54"/>
      <c r="R58" s="146" t="s">
        <v>21</v>
      </c>
      <c r="S58" s="125" t="s">
        <v>25</v>
      </c>
    </row>
    <row r="59" spans="2:19" ht="16.2" thickBot="1">
      <c r="B59" s="21">
        <v>11</v>
      </c>
      <c r="C59" s="55" t="s">
        <v>65</v>
      </c>
      <c r="D59" s="54" t="s">
        <v>23</v>
      </c>
      <c r="E59" s="54"/>
      <c r="F59" s="124" t="s">
        <v>25</v>
      </c>
      <c r="G59" s="67"/>
      <c r="H59" s="21">
        <v>11</v>
      </c>
      <c r="I59" s="55" t="s">
        <v>65</v>
      </c>
      <c r="J59" s="54"/>
      <c r="K59" s="54"/>
      <c r="L59" s="124" t="s">
        <v>25</v>
      </c>
      <c r="O59" s="21">
        <v>11</v>
      </c>
      <c r="P59" s="55" t="s">
        <v>65</v>
      </c>
      <c r="Q59" s="54"/>
      <c r="R59" s="145" t="s">
        <v>21</v>
      </c>
      <c r="S59" s="124" t="s">
        <v>25</v>
      </c>
    </row>
    <row r="60" spans="2:19" ht="16.2" thickBot="1">
      <c r="B60" s="21">
        <v>12</v>
      </c>
      <c r="C60" s="56" t="s">
        <v>65</v>
      </c>
      <c r="D60" s="54"/>
      <c r="E60" s="54"/>
      <c r="F60" s="124" t="s">
        <v>25</v>
      </c>
      <c r="G60" s="67"/>
      <c r="H60" s="21">
        <v>12</v>
      </c>
      <c r="I60" s="56" t="s">
        <v>65</v>
      </c>
      <c r="J60" s="54" t="s">
        <v>23</v>
      </c>
      <c r="K60" s="54"/>
      <c r="L60" s="124" t="s">
        <v>25</v>
      </c>
      <c r="O60" s="21">
        <v>12</v>
      </c>
      <c r="P60" s="56" t="s">
        <v>65</v>
      </c>
      <c r="Q60" s="54"/>
      <c r="R60" s="146" t="s">
        <v>21</v>
      </c>
      <c r="S60" s="124" t="s">
        <v>25</v>
      </c>
    </row>
    <row r="61" spans="2:19" ht="16.2" thickBot="1">
      <c r="B61" s="21">
        <v>13</v>
      </c>
      <c r="C61" s="125" t="s">
        <v>25</v>
      </c>
      <c r="D61" s="54"/>
      <c r="E61" s="54"/>
      <c r="F61" s="55" t="s">
        <v>65</v>
      </c>
      <c r="G61" s="67"/>
      <c r="H61" s="21">
        <v>13</v>
      </c>
      <c r="I61" s="125" t="s">
        <v>25</v>
      </c>
      <c r="J61" s="54"/>
      <c r="K61" s="54" t="s">
        <v>23</v>
      </c>
      <c r="L61" s="55" t="s">
        <v>65</v>
      </c>
      <c r="O61" s="21">
        <v>13</v>
      </c>
      <c r="P61" s="125" t="s">
        <v>25</v>
      </c>
      <c r="Q61" s="145" t="s">
        <v>21</v>
      </c>
      <c r="R61" s="54"/>
      <c r="S61" s="55" t="s">
        <v>65</v>
      </c>
    </row>
    <row r="62" spans="2:19" ht="16.2" thickBot="1">
      <c r="B62" s="21">
        <v>14</v>
      </c>
      <c r="C62" s="124" t="s">
        <v>25</v>
      </c>
      <c r="D62" s="54"/>
      <c r="E62" s="54"/>
      <c r="F62" s="56" t="s">
        <v>65</v>
      </c>
      <c r="G62" s="67"/>
      <c r="H62" s="21">
        <v>14</v>
      </c>
      <c r="I62" s="124" t="s">
        <v>25</v>
      </c>
      <c r="J62" s="54"/>
      <c r="K62" s="54" t="s">
        <v>23</v>
      </c>
      <c r="L62" s="56" t="s">
        <v>65</v>
      </c>
      <c r="O62" s="21">
        <v>14</v>
      </c>
      <c r="P62" s="124" t="s">
        <v>25</v>
      </c>
      <c r="Q62" s="146" t="s">
        <v>21</v>
      </c>
      <c r="R62" s="54"/>
      <c r="S62" s="56" t="s">
        <v>65</v>
      </c>
    </row>
    <row r="63" spans="2:19">
      <c r="C63" s="78"/>
      <c r="D63" s="67"/>
      <c r="F63" s="67"/>
      <c r="G63" s="67"/>
      <c r="H63" s="67"/>
      <c r="I63" s="67"/>
      <c r="J63" s="67"/>
      <c r="K63" s="67"/>
      <c r="L63" s="67"/>
      <c r="M63" s="67"/>
    </row>
    <row r="64" spans="2:19">
      <c r="B64" s="125" t="s">
        <v>25</v>
      </c>
      <c r="C64" s="67" t="s">
        <v>222</v>
      </c>
      <c r="D64" s="67"/>
      <c r="E64" s="67"/>
      <c r="F64" s="67"/>
      <c r="G64" s="67"/>
    </row>
    <row r="66" spans="1:14">
      <c r="B66" t="s">
        <v>223</v>
      </c>
      <c r="M66" t="s">
        <v>224</v>
      </c>
    </row>
    <row r="67" spans="1:14">
      <c r="B67" t="s">
        <v>298</v>
      </c>
      <c r="M67" t="s">
        <v>300</v>
      </c>
    </row>
    <row r="68" spans="1:14">
      <c r="B68" t="s">
        <v>299</v>
      </c>
      <c r="M68" t="s">
        <v>301</v>
      </c>
    </row>
    <row r="69" spans="1:14" ht="62.4">
      <c r="A69" t="s">
        <v>151</v>
      </c>
      <c r="G69" s="128"/>
      <c r="H69" s="130" t="s">
        <v>166</v>
      </c>
      <c r="I69" s="116" t="s">
        <v>160</v>
      </c>
      <c r="J69" s="130" t="s">
        <v>165</v>
      </c>
      <c r="K69" s="131" t="s">
        <v>168</v>
      </c>
      <c r="L69" s="131" t="s">
        <v>167</v>
      </c>
      <c r="M69" s="142" t="s">
        <v>152</v>
      </c>
      <c r="N69" s="128" t="s">
        <v>153</v>
      </c>
    </row>
    <row r="70" spans="1:14" ht="17.399999999999999">
      <c r="A70" s="129" t="s">
        <v>5</v>
      </c>
      <c r="H70" s="121">
        <v>6</v>
      </c>
      <c r="I70" s="116"/>
      <c r="J70" s="121"/>
      <c r="K70">
        <v>22</v>
      </c>
      <c r="L70">
        <v>50</v>
      </c>
      <c r="M70" s="120"/>
      <c r="N70">
        <f t="shared" ref="N70:N76" si="0">SUM(H70:M70)</f>
        <v>78</v>
      </c>
    </row>
    <row r="71" spans="1:14">
      <c r="A71" t="s">
        <v>161</v>
      </c>
      <c r="K71">
        <v>16</v>
      </c>
      <c r="M71" s="120"/>
      <c r="N71">
        <f t="shared" si="0"/>
        <v>16</v>
      </c>
    </row>
    <row r="72" spans="1:14">
      <c r="A72" t="s">
        <v>162</v>
      </c>
      <c r="K72">
        <v>4</v>
      </c>
      <c r="M72" s="120"/>
      <c r="N72">
        <f t="shared" si="0"/>
        <v>4</v>
      </c>
    </row>
    <row r="73" spans="1:14">
      <c r="A73" t="s">
        <v>163</v>
      </c>
      <c r="K73">
        <v>8</v>
      </c>
      <c r="M73" s="120"/>
      <c r="N73">
        <f t="shared" si="0"/>
        <v>8</v>
      </c>
    </row>
    <row r="74" spans="1:14">
      <c r="A74" t="s">
        <v>164</v>
      </c>
      <c r="M74" s="120">
        <v>10</v>
      </c>
      <c r="N74">
        <f t="shared" si="0"/>
        <v>10</v>
      </c>
    </row>
    <row r="75" spans="1:14" ht="17.399999999999999">
      <c r="A75" s="129" t="s">
        <v>154</v>
      </c>
      <c r="H75" s="121"/>
      <c r="I75" s="116">
        <v>14</v>
      </c>
      <c r="J75" s="121"/>
      <c r="K75">
        <v>6</v>
      </c>
      <c r="L75">
        <v>110</v>
      </c>
      <c r="M75" s="120"/>
      <c r="N75">
        <f t="shared" si="0"/>
        <v>130</v>
      </c>
    </row>
    <row r="76" spans="1:14" ht="17.399999999999999">
      <c r="A76" s="129" t="s">
        <v>155</v>
      </c>
      <c r="H76" s="121">
        <v>10</v>
      </c>
      <c r="I76" s="116"/>
      <c r="J76" s="121"/>
      <c r="K76">
        <v>23</v>
      </c>
      <c r="L76">
        <v>20</v>
      </c>
      <c r="M76" s="120"/>
      <c r="N76">
        <f t="shared" si="0"/>
        <v>53</v>
      </c>
    </row>
    <row r="77" spans="1:14">
      <c r="A77" t="s">
        <v>194</v>
      </c>
      <c r="H77" s="121"/>
      <c r="I77" s="116"/>
      <c r="J77" s="121"/>
      <c r="K77">
        <v>5</v>
      </c>
      <c r="M77" s="120"/>
      <c r="N77">
        <v>5</v>
      </c>
    </row>
    <row r="78" spans="1:14" ht="17.399999999999999">
      <c r="A78" s="129" t="s">
        <v>11</v>
      </c>
      <c r="H78" s="121"/>
      <c r="I78" s="116">
        <v>6</v>
      </c>
      <c r="J78" s="121"/>
      <c r="K78">
        <v>20</v>
      </c>
      <c r="M78" s="120"/>
      <c r="N78">
        <f t="shared" ref="N78:N88" si="1">SUM(H78:M78)</f>
        <v>26</v>
      </c>
    </row>
    <row r="79" spans="1:14" ht="17.399999999999999">
      <c r="A79" s="129" t="s">
        <v>20</v>
      </c>
      <c r="H79" s="121"/>
      <c r="I79" s="116"/>
      <c r="J79" s="121"/>
      <c r="K79">
        <v>25</v>
      </c>
      <c r="M79" s="120"/>
      <c r="N79">
        <f t="shared" si="1"/>
        <v>25</v>
      </c>
    </row>
    <row r="80" spans="1:14" ht="17.399999999999999">
      <c r="A80" s="129" t="s">
        <v>26</v>
      </c>
      <c r="H80" s="121"/>
      <c r="I80" s="116"/>
      <c r="J80" s="121"/>
      <c r="L80">
        <v>90</v>
      </c>
      <c r="M80" s="120"/>
      <c r="N80">
        <f t="shared" si="1"/>
        <v>90</v>
      </c>
    </row>
    <row r="81" spans="1:14" ht="17.399999999999999">
      <c r="A81" s="129" t="s">
        <v>156</v>
      </c>
      <c r="H81" s="121"/>
      <c r="I81" s="116"/>
      <c r="J81" s="121"/>
      <c r="K81">
        <v>20</v>
      </c>
      <c r="L81">
        <v>20</v>
      </c>
      <c r="M81" s="120"/>
      <c r="N81">
        <f t="shared" si="1"/>
        <v>40</v>
      </c>
    </row>
    <row r="82" spans="1:14" ht="17.399999999999999">
      <c r="A82" s="129" t="s">
        <v>57</v>
      </c>
      <c r="H82" s="121"/>
      <c r="I82" s="116">
        <v>30</v>
      </c>
      <c r="J82" s="121">
        <v>30</v>
      </c>
      <c r="K82">
        <v>30</v>
      </c>
      <c r="M82" s="120"/>
      <c r="N82">
        <f t="shared" si="1"/>
        <v>90</v>
      </c>
    </row>
    <row r="83" spans="1:14" ht="17.399999999999999">
      <c r="A83" s="129" t="s">
        <v>56</v>
      </c>
      <c r="H83" s="121"/>
      <c r="I83" s="116"/>
      <c r="J83" s="121">
        <v>15</v>
      </c>
      <c r="M83" s="120">
        <v>15</v>
      </c>
      <c r="N83">
        <f t="shared" si="1"/>
        <v>30</v>
      </c>
    </row>
    <row r="84" spans="1:14" ht="17.399999999999999">
      <c r="A84" s="129" t="s">
        <v>3</v>
      </c>
      <c r="H84" s="121"/>
      <c r="I84" s="116">
        <v>14</v>
      </c>
      <c r="J84" s="121"/>
      <c r="K84">
        <v>48</v>
      </c>
      <c r="L84">
        <v>68</v>
      </c>
      <c r="M84" s="120"/>
      <c r="N84">
        <f t="shared" si="1"/>
        <v>130</v>
      </c>
    </row>
    <row r="85" spans="1:14">
      <c r="A85" s="133" t="s">
        <v>182</v>
      </c>
      <c r="J85" s="121"/>
      <c r="K85">
        <v>4</v>
      </c>
      <c r="M85" s="120"/>
      <c r="N85">
        <f t="shared" si="1"/>
        <v>4</v>
      </c>
    </row>
    <row r="86" spans="1:14" ht="17.399999999999999">
      <c r="A86" s="129" t="s">
        <v>36</v>
      </c>
      <c r="H86" s="121"/>
      <c r="I86" s="116"/>
      <c r="J86" s="121"/>
      <c r="K86">
        <v>20</v>
      </c>
      <c r="M86" s="120"/>
      <c r="N86">
        <f t="shared" si="1"/>
        <v>20</v>
      </c>
    </row>
    <row r="87" spans="1:14" ht="17.399999999999999">
      <c r="A87" s="129" t="s">
        <v>157</v>
      </c>
      <c r="H87" s="121">
        <v>16</v>
      </c>
      <c r="I87" s="116"/>
      <c r="J87" s="121"/>
      <c r="K87">
        <v>46</v>
      </c>
      <c r="L87">
        <v>14</v>
      </c>
      <c r="M87" s="120"/>
      <c r="N87">
        <f t="shared" si="1"/>
        <v>76</v>
      </c>
    </row>
    <row r="88" spans="1:14" ht="17.399999999999999">
      <c r="A88" s="129" t="s">
        <v>158</v>
      </c>
      <c r="H88" s="121"/>
      <c r="I88" s="116"/>
      <c r="J88" s="121"/>
      <c r="L88">
        <v>20</v>
      </c>
      <c r="M88" s="120"/>
      <c r="N88">
        <f t="shared" si="1"/>
        <v>20</v>
      </c>
    </row>
    <row r="89" spans="1:14" ht="17.399999999999999">
      <c r="A89" s="129" t="s">
        <v>159</v>
      </c>
      <c r="H89" s="121"/>
      <c r="I89" s="116"/>
      <c r="J89" s="121"/>
      <c r="L89">
        <v>120</v>
      </c>
      <c r="M89" s="120"/>
      <c r="N89">
        <v>120</v>
      </c>
    </row>
    <row r="90" spans="1:14" ht="17.399999999999999">
      <c r="A90" s="129" t="s">
        <v>30</v>
      </c>
      <c r="L90">
        <v>60</v>
      </c>
      <c r="N90">
        <v>60</v>
      </c>
    </row>
    <row r="91" spans="1:14">
      <c r="H91" s="121">
        <f t="shared" ref="H91:N91" si="2">SUM(H70:H90)</f>
        <v>32</v>
      </c>
      <c r="I91" s="116">
        <f t="shared" si="2"/>
        <v>64</v>
      </c>
      <c r="J91" s="121">
        <f t="shared" si="2"/>
        <v>45</v>
      </c>
      <c r="K91">
        <f t="shared" si="2"/>
        <v>297</v>
      </c>
      <c r="L91">
        <f t="shared" si="2"/>
        <v>572</v>
      </c>
      <c r="M91" s="120">
        <f t="shared" si="2"/>
        <v>25</v>
      </c>
      <c r="N91" s="97">
        <f t="shared" si="2"/>
        <v>1035</v>
      </c>
    </row>
  </sheetData>
  <mergeCells count="5">
    <mergeCell ref="P6:P19"/>
    <mergeCell ref="AH6:AH19"/>
    <mergeCell ref="Q6:Q19"/>
    <mergeCell ref="R6:R19"/>
    <mergeCell ref="S6:S19"/>
  </mergeCells>
  <hyperlinks>
    <hyperlink ref="A88" r:id="rId1" display="https://sylabus.cm-uj.krakow.pl/opis_zajecia_dowolne.pdf"/>
  </hyperlinks>
  <pageMargins left="0.7" right="0.7" top="0.75" bottom="0.75" header="0.3" footer="0.3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"/>
  <sheetViews>
    <sheetView zoomScaleNormal="100" workbookViewId="0">
      <selection activeCell="B3" sqref="B3"/>
    </sheetView>
  </sheetViews>
  <sheetFormatPr defaultColWidth="11" defaultRowHeight="15.6"/>
  <cols>
    <col min="1" max="1" width="6.796875" customWidth="1"/>
    <col min="2" max="5" width="3.69921875" customWidth="1"/>
    <col min="6" max="6" width="5.5" customWidth="1"/>
    <col min="7" max="7" width="5" customWidth="1"/>
    <col min="8" max="8" width="3.69921875" customWidth="1"/>
    <col min="9" max="9" width="7.5" customWidth="1"/>
    <col min="10" max="10" width="3.69921875" customWidth="1"/>
    <col min="11" max="13" width="5.5" customWidth="1"/>
    <col min="14" max="14" width="5" customWidth="1"/>
    <col min="15" max="35" width="3.69921875" customWidth="1"/>
    <col min="36" max="36" width="14.296875" customWidth="1"/>
    <col min="37" max="38" width="16.5" customWidth="1"/>
    <col min="39" max="39" width="15" customWidth="1"/>
    <col min="40" max="40" width="15.19921875" customWidth="1"/>
    <col min="41" max="41" width="17.796875" customWidth="1"/>
    <col min="42" max="42" width="22.69921875" customWidth="1"/>
  </cols>
  <sheetData>
    <row r="2" spans="2:35" ht="18">
      <c r="B2" s="5"/>
      <c r="C2" s="5"/>
      <c r="D2" s="5"/>
      <c r="E2" s="5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218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5">
      <c r="B3" s="44" t="s">
        <v>219</v>
      </c>
    </row>
    <row r="4" spans="2:35" ht="16.2" thickBot="1">
      <c r="B4" s="30"/>
    </row>
    <row r="5" spans="2:35" ht="16.2" thickBot="1">
      <c r="B5" s="31" t="s">
        <v>0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47" t="s">
        <v>45</v>
      </c>
      <c r="S5" s="47">
        <v>18</v>
      </c>
      <c r="T5" s="47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11">
        <v>25</v>
      </c>
      <c r="AA5" s="12">
        <v>26</v>
      </c>
      <c r="AB5" s="10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  <c r="AI5" s="9">
        <v>34</v>
      </c>
    </row>
    <row r="6" spans="2:35" ht="16.2" thickBot="1">
      <c r="B6" s="21">
        <v>1</v>
      </c>
      <c r="C6" s="18"/>
      <c r="D6" s="18"/>
      <c r="E6" s="18"/>
      <c r="F6" s="18"/>
      <c r="G6" s="18"/>
      <c r="H6" s="18"/>
      <c r="I6" s="53"/>
      <c r="J6" s="53"/>
      <c r="K6" s="17"/>
      <c r="L6" s="17"/>
      <c r="M6" s="17"/>
      <c r="N6" s="17"/>
      <c r="O6" s="16"/>
      <c r="P6" s="16"/>
      <c r="Q6" s="198" t="s">
        <v>31</v>
      </c>
      <c r="R6" s="199" t="s">
        <v>46</v>
      </c>
      <c r="S6" s="202" t="s">
        <v>47</v>
      </c>
      <c r="T6" s="205" t="s">
        <v>48</v>
      </c>
      <c r="U6" s="16"/>
      <c r="V6" s="16"/>
      <c r="W6" s="20"/>
      <c r="X6" s="20"/>
      <c r="Y6" s="20"/>
      <c r="Z6" s="20"/>
      <c r="AA6" s="14"/>
      <c r="AB6" s="14"/>
      <c r="AC6" s="32"/>
      <c r="AD6" s="32"/>
      <c r="AE6" s="15"/>
      <c r="AF6" s="65" t="s">
        <v>19</v>
      </c>
      <c r="AG6" s="33"/>
      <c r="AH6" s="33"/>
      <c r="AI6" s="198" t="s">
        <v>31</v>
      </c>
    </row>
    <row r="7" spans="2:35" ht="16.2" thickBot="1">
      <c r="B7" s="21">
        <v>2</v>
      </c>
      <c r="C7" s="18"/>
      <c r="D7" s="18"/>
      <c r="E7" s="18"/>
      <c r="F7" s="18"/>
      <c r="G7" s="18"/>
      <c r="H7" s="18"/>
      <c r="I7" s="15"/>
      <c r="J7" s="65" t="s">
        <v>19</v>
      </c>
      <c r="K7" s="17"/>
      <c r="L7" s="17"/>
      <c r="M7" s="17"/>
      <c r="N7" s="17"/>
      <c r="O7" s="16"/>
      <c r="P7" s="16"/>
      <c r="Q7" s="198"/>
      <c r="R7" s="200"/>
      <c r="S7" s="203"/>
      <c r="T7" s="206"/>
      <c r="U7" s="16"/>
      <c r="V7" s="16"/>
      <c r="W7" s="20"/>
      <c r="X7" s="20"/>
      <c r="Y7" s="20"/>
      <c r="Z7" s="20"/>
      <c r="AA7" s="32"/>
      <c r="AB7" s="32"/>
      <c r="AC7" s="33"/>
      <c r="AD7" s="33"/>
      <c r="AE7" s="53"/>
      <c r="AF7" s="53"/>
      <c r="AG7" s="14"/>
      <c r="AH7" s="14"/>
      <c r="AI7" s="198"/>
    </row>
    <row r="8" spans="2:35" ht="16.2" thickBot="1">
      <c r="B8" s="21">
        <v>3</v>
      </c>
      <c r="C8" s="18"/>
      <c r="D8" s="18"/>
      <c r="E8" s="18"/>
      <c r="F8" s="18"/>
      <c r="G8" s="18"/>
      <c r="H8" s="18"/>
      <c r="I8" s="14"/>
      <c r="J8" s="14"/>
      <c r="K8" s="53"/>
      <c r="L8" s="53"/>
      <c r="M8" s="33"/>
      <c r="N8" s="33"/>
      <c r="O8" s="20"/>
      <c r="P8" s="20"/>
      <c r="Q8" s="198"/>
      <c r="R8" s="200"/>
      <c r="S8" s="203"/>
      <c r="T8" s="206"/>
      <c r="U8" s="20"/>
      <c r="V8" s="20"/>
      <c r="W8" s="16"/>
      <c r="X8" s="16"/>
      <c r="Y8" s="16"/>
      <c r="Z8" s="16"/>
      <c r="AA8" s="17"/>
      <c r="AB8" s="17"/>
      <c r="AC8" s="17"/>
      <c r="AD8" s="17"/>
      <c r="AE8" s="32"/>
      <c r="AF8" s="32"/>
      <c r="AG8" s="15"/>
      <c r="AH8" s="65" t="s">
        <v>19</v>
      </c>
      <c r="AI8" s="198"/>
    </row>
    <row r="9" spans="2:35" ht="16.2" thickBot="1">
      <c r="B9" s="21">
        <v>4</v>
      </c>
      <c r="C9" s="33"/>
      <c r="D9" s="33"/>
      <c r="E9" s="65" t="s">
        <v>19</v>
      </c>
      <c r="F9" s="15"/>
      <c r="G9" s="18"/>
      <c r="H9" s="18"/>
      <c r="I9" s="18"/>
      <c r="J9" s="18"/>
      <c r="K9" s="18"/>
      <c r="L9" s="18"/>
      <c r="M9" s="53"/>
      <c r="N9" s="53"/>
      <c r="O9" s="20"/>
      <c r="P9" s="20"/>
      <c r="Q9" s="198"/>
      <c r="R9" s="200"/>
      <c r="S9" s="203"/>
      <c r="T9" s="206"/>
      <c r="U9" s="20"/>
      <c r="V9" s="20"/>
      <c r="W9" s="16"/>
      <c r="X9" s="16"/>
      <c r="Y9" s="16"/>
      <c r="Z9" s="16"/>
      <c r="AA9" s="17"/>
      <c r="AB9" s="17"/>
      <c r="AC9" s="17"/>
      <c r="AD9" s="17"/>
      <c r="AE9" s="14"/>
      <c r="AF9" s="14"/>
      <c r="AG9" s="32"/>
      <c r="AH9" s="32"/>
      <c r="AI9" s="198"/>
    </row>
    <row r="10" spans="2:35" ht="16.2" thickBot="1">
      <c r="B10" s="21">
        <v>5</v>
      </c>
      <c r="C10" s="17"/>
      <c r="D10" s="17"/>
      <c r="E10" s="17"/>
      <c r="F10" s="17"/>
      <c r="G10" s="15"/>
      <c r="H10" s="65" t="s">
        <v>19</v>
      </c>
      <c r="I10" s="18"/>
      <c r="J10" s="18"/>
      <c r="K10" s="18"/>
      <c r="L10" s="18"/>
      <c r="M10" s="18"/>
      <c r="N10" s="18"/>
      <c r="O10" s="53"/>
      <c r="P10" s="53"/>
      <c r="Q10" s="198"/>
      <c r="R10" s="200"/>
      <c r="S10" s="203"/>
      <c r="T10" s="206"/>
      <c r="U10" s="32"/>
      <c r="V10" s="32"/>
      <c r="W10" s="33"/>
      <c r="X10" s="33"/>
      <c r="Y10" s="14"/>
      <c r="Z10" s="14"/>
      <c r="AA10" s="20"/>
      <c r="AB10" s="20"/>
      <c r="AC10" s="20"/>
      <c r="AD10" s="20"/>
      <c r="AE10" s="16"/>
      <c r="AF10" s="16"/>
      <c r="AG10" s="16"/>
      <c r="AH10" s="16"/>
      <c r="AI10" s="198"/>
    </row>
    <row r="11" spans="2:35" ht="16.2" thickBot="1">
      <c r="B11" s="21">
        <v>6</v>
      </c>
      <c r="C11" s="17"/>
      <c r="D11" s="17"/>
      <c r="E11" s="17"/>
      <c r="F11" s="17"/>
      <c r="G11" s="32"/>
      <c r="H11" s="32"/>
      <c r="I11" s="18"/>
      <c r="J11" s="18"/>
      <c r="K11" s="18"/>
      <c r="L11" s="18"/>
      <c r="M11" s="18"/>
      <c r="N11" s="18"/>
      <c r="O11" s="14"/>
      <c r="P11" s="14"/>
      <c r="Q11" s="198"/>
      <c r="R11" s="200"/>
      <c r="S11" s="203"/>
      <c r="T11" s="206"/>
      <c r="U11" s="33"/>
      <c r="V11" s="33"/>
      <c r="W11" s="15"/>
      <c r="X11" s="65" t="s">
        <v>19</v>
      </c>
      <c r="Y11" s="53"/>
      <c r="Z11" s="53"/>
      <c r="AA11" s="20"/>
      <c r="AB11" s="20"/>
      <c r="AC11" s="20"/>
      <c r="AD11" s="20"/>
      <c r="AE11" s="16"/>
      <c r="AF11" s="16"/>
      <c r="AG11" s="16"/>
      <c r="AH11" s="16"/>
      <c r="AI11" s="198"/>
    </row>
    <row r="12" spans="2:35" ht="16.2" thickBot="1">
      <c r="B12" s="21">
        <v>7</v>
      </c>
      <c r="C12" s="15"/>
      <c r="D12" s="65" t="s">
        <v>19</v>
      </c>
      <c r="E12" s="53"/>
      <c r="F12" s="53"/>
      <c r="G12" s="17"/>
      <c r="H12" s="17"/>
      <c r="I12" s="17"/>
      <c r="J12" s="17"/>
      <c r="K12" s="14"/>
      <c r="L12" s="14"/>
      <c r="M12" s="18"/>
      <c r="N12" s="18"/>
      <c r="O12" s="18"/>
      <c r="P12" s="18"/>
      <c r="Q12" s="198"/>
      <c r="R12" s="200"/>
      <c r="S12" s="203"/>
      <c r="T12" s="206"/>
      <c r="U12" s="18"/>
      <c r="V12" s="18"/>
      <c r="W12" s="32"/>
      <c r="X12" s="32"/>
      <c r="Y12" s="33"/>
      <c r="Z12" s="33"/>
      <c r="AA12" s="16"/>
      <c r="AB12" s="16"/>
      <c r="AC12" s="16"/>
      <c r="AD12" s="16"/>
      <c r="AE12" s="20"/>
      <c r="AF12" s="20"/>
      <c r="AG12" s="20"/>
      <c r="AH12" s="20"/>
      <c r="AI12" s="198"/>
    </row>
    <row r="13" spans="2:35" ht="16.2" thickBot="1">
      <c r="B13" s="21">
        <v>8</v>
      </c>
      <c r="C13" s="53"/>
      <c r="D13" s="53"/>
      <c r="E13" s="33"/>
      <c r="F13" s="33"/>
      <c r="G13" s="17"/>
      <c r="H13" s="17"/>
      <c r="I13" s="17"/>
      <c r="J13" s="17"/>
      <c r="K13" s="15"/>
      <c r="L13" s="65" t="s">
        <v>19</v>
      </c>
      <c r="M13" s="14"/>
      <c r="N13" s="14"/>
      <c r="O13" s="18"/>
      <c r="P13" s="18"/>
      <c r="Q13" s="198"/>
      <c r="R13" s="200"/>
      <c r="S13" s="203"/>
      <c r="T13" s="206"/>
      <c r="U13" s="18"/>
      <c r="V13" s="18"/>
      <c r="W13" s="18"/>
      <c r="X13" s="18"/>
      <c r="Y13" s="32"/>
      <c r="Z13" s="32"/>
      <c r="AA13" s="16"/>
      <c r="AB13" s="16"/>
      <c r="AC13" s="16"/>
      <c r="AD13" s="16"/>
      <c r="AE13" s="20"/>
      <c r="AF13" s="20"/>
      <c r="AG13" s="20"/>
      <c r="AH13" s="20"/>
      <c r="AI13" s="198"/>
    </row>
    <row r="14" spans="2:35" ht="16.2" thickBot="1">
      <c r="B14" s="21">
        <v>9</v>
      </c>
      <c r="C14" s="20"/>
      <c r="D14" s="20"/>
      <c r="E14" s="20"/>
      <c r="F14" s="20"/>
      <c r="G14" s="16"/>
      <c r="H14" s="16"/>
      <c r="I14" s="16"/>
      <c r="J14" s="16"/>
      <c r="K14" s="33"/>
      <c r="L14" s="33"/>
      <c r="M14" s="32"/>
      <c r="N14" s="32"/>
      <c r="O14" s="15"/>
      <c r="P14" s="65" t="s">
        <v>19</v>
      </c>
      <c r="Q14" s="198"/>
      <c r="R14" s="200"/>
      <c r="S14" s="203"/>
      <c r="T14" s="206"/>
      <c r="U14" s="18"/>
      <c r="V14" s="18"/>
      <c r="W14" s="18"/>
      <c r="X14" s="18"/>
      <c r="Y14" s="18"/>
      <c r="Z14" s="18"/>
      <c r="AA14" s="53"/>
      <c r="AB14" s="53"/>
      <c r="AC14" s="14"/>
      <c r="AD14" s="14"/>
      <c r="AE14" s="17"/>
      <c r="AF14" s="17"/>
      <c r="AG14" s="17"/>
      <c r="AH14" s="17"/>
      <c r="AI14" s="198"/>
    </row>
    <row r="15" spans="2:35" ht="16.2" thickBot="1">
      <c r="B15" s="21">
        <v>10</v>
      </c>
      <c r="C15" s="20"/>
      <c r="D15" s="20"/>
      <c r="E15" s="20"/>
      <c r="F15" s="20"/>
      <c r="G15" s="16"/>
      <c r="H15" s="16"/>
      <c r="I15" s="16"/>
      <c r="J15" s="16"/>
      <c r="K15" s="32"/>
      <c r="L15" s="32"/>
      <c r="M15" s="14"/>
      <c r="N15" s="14"/>
      <c r="O15" s="33"/>
      <c r="P15" s="33"/>
      <c r="Q15" s="198"/>
      <c r="R15" s="200"/>
      <c r="S15" s="203"/>
      <c r="T15" s="206"/>
      <c r="U15" s="15"/>
      <c r="V15" s="65" t="s">
        <v>19</v>
      </c>
      <c r="W15" s="18"/>
      <c r="X15" s="18"/>
      <c r="Y15" s="18"/>
      <c r="Z15" s="18"/>
      <c r="AA15" s="18"/>
      <c r="AB15" s="18"/>
      <c r="AC15" s="53"/>
      <c r="AD15" s="53"/>
      <c r="AE15" s="17"/>
      <c r="AF15" s="17"/>
      <c r="AG15" s="17"/>
      <c r="AH15" s="17"/>
      <c r="AI15" s="198"/>
    </row>
    <row r="16" spans="2:35" ht="16.2" thickBot="1">
      <c r="B16" s="21">
        <v>11</v>
      </c>
      <c r="C16" s="65" t="s">
        <v>19</v>
      </c>
      <c r="D16" s="15"/>
      <c r="E16" s="32"/>
      <c r="F16" s="32"/>
      <c r="G16" s="20"/>
      <c r="H16" s="20"/>
      <c r="I16" s="20"/>
      <c r="J16" s="20"/>
      <c r="K16" s="16"/>
      <c r="L16" s="16"/>
      <c r="M16" s="16"/>
      <c r="N16" s="16"/>
      <c r="O16" s="17"/>
      <c r="P16" s="17"/>
      <c r="Q16" s="198"/>
      <c r="R16" s="200"/>
      <c r="S16" s="203"/>
      <c r="T16" s="206"/>
      <c r="U16" s="17"/>
      <c r="V16" s="17"/>
      <c r="W16" s="14"/>
      <c r="X16" s="14"/>
      <c r="Y16" s="18"/>
      <c r="Z16" s="18"/>
      <c r="AA16" s="18"/>
      <c r="AB16" s="18"/>
      <c r="AC16" s="18"/>
      <c r="AD16" s="18"/>
      <c r="AE16" s="33"/>
      <c r="AF16" s="33"/>
      <c r="AG16" s="53"/>
      <c r="AH16" s="53"/>
      <c r="AI16" s="198"/>
    </row>
    <row r="17" spans="1:35" ht="16.2" thickBot="1">
      <c r="B17" s="21">
        <v>12</v>
      </c>
      <c r="C17" s="32"/>
      <c r="D17" s="32"/>
      <c r="E17" s="15"/>
      <c r="F17" s="65" t="s">
        <v>19</v>
      </c>
      <c r="G17" s="20"/>
      <c r="H17" s="20"/>
      <c r="I17" s="20"/>
      <c r="J17" s="20"/>
      <c r="K17" s="16"/>
      <c r="L17" s="16"/>
      <c r="M17" s="16"/>
      <c r="N17" s="16"/>
      <c r="O17" s="17"/>
      <c r="P17" s="17"/>
      <c r="Q17" s="198"/>
      <c r="R17" s="200"/>
      <c r="S17" s="203"/>
      <c r="T17" s="206"/>
      <c r="U17" s="17"/>
      <c r="V17" s="17"/>
      <c r="W17" s="53"/>
      <c r="X17" s="53"/>
      <c r="Y17" s="14"/>
      <c r="Z17" s="14"/>
      <c r="AA17" s="33"/>
      <c r="AB17" s="33"/>
      <c r="AC17" s="18"/>
      <c r="AD17" s="18"/>
      <c r="AE17" s="18"/>
      <c r="AF17" s="18"/>
      <c r="AG17" s="18"/>
      <c r="AH17" s="18"/>
      <c r="AI17" s="198"/>
    </row>
    <row r="18" spans="1:35" ht="16.2" thickBot="1">
      <c r="B18" s="21">
        <v>13</v>
      </c>
      <c r="C18" s="16"/>
      <c r="D18" s="16"/>
      <c r="E18" s="16"/>
      <c r="F18" s="16"/>
      <c r="G18" s="33"/>
      <c r="H18" s="33"/>
      <c r="I18" s="32"/>
      <c r="J18" s="32"/>
      <c r="K18" s="20"/>
      <c r="L18" s="20"/>
      <c r="M18" s="20"/>
      <c r="N18" s="20"/>
      <c r="O18" s="14"/>
      <c r="P18" s="14"/>
      <c r="Q18" s="198"/>
      <c r="R18" s="200"/>
      <c r="S18" s="203"/>
      <c r="T18" s="206"/>
      <c r="U18" s="53"/>
      <c r="V18" s="53"/>
      <c r="W18" s="17"/>
      <c r="X18" s="17"/>
      <c r="Y18" s="17"/>
      <c r="Z18" s="17"/>
      <c r="AA18" s="65" t="s">
        <v>19</v>
      </c>
      <c r="AB18" s="15"/>
      <c r="AC18" s="18"/>
      <c r="AD18" s="18"/>
      <c r="AE18" s="18"/>
      <c r="AF18" s="18"/>
      <c r="AG18" s="18"/>
      <c r="AH18" s="18"/>
      <c r="AI18" s="198"/>
    </row>
    <row r="19" spans="1:35" ht="16.2" thickBot="1">
      <c r="B19" s="21">
        <v>14</v>
      </c>
      <c r="C19" s="16"/>
      <c r="D19" s="16"/>
      <c r="E19" s="16"/>
      <c r="F19" s="16"/>
      <c r="G19" s="53"/>
      <c r="H19" s="53"/>
      <c r="I19" s="33"/>
      <c r="J19" s="33"/>
      <c r="K19" s="20"/>
      <c r="L19" s="20"/>
      <c r="M19" s="20"/>
      <c r="N19" s="20"/>
      <c r="O19" s="32"/>
      <c r="P19" s="32"/>
      <c r="Q19" s="198"/>
      <c r="R19" s="201"/>
      <c r="S19" s="204"/>
      <c r="T19" s="207"/>
      <c r="U19" s="14"/>
      <c r="V19" s="14"/>
      <c r="W19" s="17"/>
      <c r="X19" s="17"/>
      <c r="Y19" s="17"/>
      <c r="Z19" s="17"/>
      <c r="AA19" s="15"/>
      <c r="AB19" s="65" t="s">
        <v>19</v>
      </c>
      <c r="AC19" s="18"/>
      <c r="AD19" s="18"/>
      <c r="AE19" s="18"/>
      <c r="AF19" s="18"/>
      <c r="AG19" s="18"/>
      <c r="AH19" s="18"/>
      <c r="AI19" s="198"/>
    </row>
    <row r="20" spans="1:35">
      <c r="B20" s="97"/>
      <c r="E20" s="34"/>
    </row>
    <row r="21" spans="1:35">
      <c r="K21" s="30"/>
    </row>
    <row r="22" spans="1:35">
      <c r="A22" s="27"/>
      <c r="B22" s="34" t="s">
        <v>32</v>
      </c>
      <c r="F22" s="23"/>
      <c r="G22" s="23"/>
      <c r="H22" s="23"/>
      <c r="I22" s="23"/>
      <c r="J22" s="23"/>
      <c r="K22" s="98"/>
      <c r="L22" s="23"/>
      <c r="P22" s="117" t="s">
        <v>82</v>
      </c>
    </row>
    <row r="23" spans="1:35">
      <c r="A23" s="24"/>
      <c r="B23" s="34" t="s">
        <v>33</v>
      </c>
      <c r="F23" s="23"/>
      <c r="G23" s="23"/>
      <c r="H23" s="23"/>
      <c r="I23" s="23"/>
      <c r="J23" s="23"/>
      <c r="K23" s="99"/>
      <c r="L23" s="23"/>
      <c r="P23" s="105" t="s">
        <v>83</v>
      </c>
    </row>
    <row r="24" spans="1:35">
      <c r="A24" s="28"/>
      <c r="B24" s="34" t="s">
        <v>35</v>
      </c>
      <c r="F24" s="23"/>
      <c r="G24" s="23"/>
      <c r="H24" s="23"/>
      <c r="I24" s="23"/>
      <c r="J24" s="23"/>
      <c r="K24" s="99"/>
      <c r="L24" s="23"/>
      <c r="P24" s="105" t="s">
        <v>84</v>
      </c>
    </row>
    <row r="25" spans="1:35">
      <c r="A25" s="65" t="s">
        <v>19</v>
      </c>
      <c r="B25" s="34" t="s">
        <v>178</v>
      </c>
      <c r="F25" s="23"/>
      <c r="G25" s="23"/>
      <c r="H25" s="23"/>
      <c r="K25" s="99"/>
      <c r="L25" s="23"/>
      <c r="P25" s="105" t="s">
        <v>85</v>
      </c>
    </row>
    <row r="26" spans="1:35">
      <c r="A26" s="25"/>
      <c r="B26" s="34" t="s">
        <v>3</v>
      </c>
      <c r="F26" s="23"/>
      <c r="G26" s="23"/>
      <c r="H26" s="23"/>
      <c r="I26" s="23"/>
      <c r="J26" s="23"/>
      <c r="K26" s="99"/>
      <c r="L26" s="23"/>
      <c r="P26" s="106" t="s">
        <v>86</v>
      </c>
    </row>
    <row r="27" spans="1:35">
      <c r="A27" s="26"/>
      <c r="B27" s="34" t="s">
        <v>5</v>
      </c>
      <c r="F27" s="23"/>
      <c r="G27" s="23"/>
      <c r="H27" s="23"/>
      <c r="I27" s="23"/>
      <c r="J27" s="23"/>
      <c r="K27" s="99"/>
      <c r="L27" s="23"/>
      <c r="Q27" t="s">
        <v>139</v>
      </c>
    </row>
    <row r="28" spans="1:35">
      <c r="A28" s="35"/>
      <c r="B28" s="34" t="s">
        <v>7</v>
      </c>
      <c r="F28" s="98"/>
      <c r="G28" s="98"/>
      <c r="H28" s="23"/>
      <c r="I28" s="23"/>
      <c r="J28" s="23"/>
      <c r="K28" s="99"/>
      <c r="L28" s="23"/>
    </row>
    <row r="29" spans="1:35">
      <c r="A29" s="53"/>
      <c r="B29" s="34" t="s">
        <v>37</v>
      </c>
      <c r="F29" s="98"/>
      <c r="G29" s="98"/>
      <c r="H29" s="23"/>
      <c r="I29" s="23"/>
      <c r="J29" s="23"/>
      <c r="K29" s="100"/>
      <c r="L29" s="23"/>
      <c r="P29" s="117" t="s">
        <v>93</v>
      </c>
    </row>
    <row r="30" spans="1:35">
      <c r="A30" s="36"/>
      <c r="B30" s="34" t="s">
        <v>39</v>
      </c>
      <c r="F30" s="23"/>
      <c r="G30" s="23"/>
      <c r="H30" s="23"/>
      <c r="I30" s="23"/>
      <c r="J30" s="23"/>
      <c r="K30" s="100"/>
      <c r="L30" s="23"/>
      <c r="P30" t="s">
        <v>87</v>
      </c>
    </row>
    <row r="31" spans="1:35">
      <c r="A31" s="37"/>
      <c r="B31" s="34" t="s">
        <v>40</v>
      </c>
      <c r="F31" s="23"/>
      <c r="G31" s="23"/>
      <c r="H31" s="23"/>
      <c r="I31" s="23"/>
      <c r="J31" s="23"/>
      <c r="K31" s="99"/>
      <c r="L31" s="23"/>
      <c r="P31" t="s">
        <v>88</v>
      </c>
    </row>
    <row r="32" spans="1:35">
      <c r="A32" t="s">
        <v>72</v>
      </c>
      <c r="B32" s="34" t="s">
        <v>41</v>
      </c>
      <c r="F32" s="23"/>
      <c r="G32" s="23"/>
      <c r="H32" s="23"/>
      <c r="I32" s="23"/>
      <c r="J32" s="23"/>
      <c r="K32" s="99"/>
      <c r="L32" s="23"/>
      <c r="P32" t="s">
        <v>89</v>
      </c>
    </row>
    <row r="33" spans="1:34">
      <c r="A33" t="s">
        <v>42</v>
      </c>
      <c r="B33" s="34" t="s">
        <v>42</v>
      </c>
      <c r="F33" s="23"/>
      <c r="G33" s="23"/>
      <c r="H33" s="23"/>
      <c r="I33" s="23"/>
      <c r="J33" s="23"/>
      <c r="K33" s="99"/>
      <c r="L33" s="23"/>
      <c r="P33" t="s">
        <v>90</v>
      </c>
    </row>
    <row r="34" spans="1:34">
      <c r="A34" t="s">
        <v>70</v>
      </c>
      <c r="B34" s="34" t="s">
        <v>43</v>
      </c>
      <c r="F34" s="23"/>
      <c r="G34" s="23"/>
      <c r="H34" s="23"/>
      <c r="I34" s="23"/>
      <c r="J34" s="23"/>
      <c r="K34" s="99"/>
      <c r="L34" s="23"/>
      <c r="P34" t="s">
        <v>91</v>
      </c>
    </row>
    <row r="35" spans="1:34">
      <c r="A35" t="s">
        <v>73</v>
      </c>
      <c r="B35" s="34" t="s">
        <v>140</v>
      </c>
      <c r="F35" s="23"/>
      <c r="G35" s="23"/>
      <c r="H35" s="23"/>
      <c r="I35" s="23"/>
      <c r="J35" s="23"/>
      <c r="K35" s="99"/>
      <c r="L35" s="23"/>
    </row>
    <row r="36" spans="1:34">
      <c r="A36" t="s">
        <v>23</v>
      </c>
      <c r="B36" s="34" t="s">
        <v>44</v>
      </c>
      <c r="F36" s="23"/>
      <c r="G36" s="23"/>
      <c r="H36" s="23"/>
      <c r="I36" s="23"/>
      <c r="J36" s="23"/>
      <c r="K36" s="23"/>
      <c r="L36" s="23"/>
      <c r="P36" s="117" t="s">
        <v>92</v>
      </c>
    </row>
    <row r="37" spans="1:34">
      <c r="F37" s="23"/>
      <c r="G37" s="23"/>
      <c r="H37" s="23"/>
      <c r="I37" s="23"/>
      <c r="J37" s="23"/>
      <c r="K37" s="23"/>
      <c r="L37" s="23"/>
      <c r="P37" t="s">
        <v>96</v>
      </c>
    </row>
    <row r="38" spans="1:34">
      <c r="B38" s="34"/>
      <c r="F38" s="23"/>
      <c r="G38" s="23"/>
      <c r="H38" s="23"/>
      <c r="I38" s="23"/>
      <c r="J38" s="23"/>
      <c r="L38" s="23"/>
      <c r="P38" t="s">
        <v>94</v>
      </c>
    </row>
    <row r="39" spans="1:34">
      <c r="F39" s="23"/>
      <c r="G39" s="23"/>
      <c r="H39" s="23"/>
      <c r="I39" s="23"/>
      <c r="J39" s="23"/>
      <c r="L39" s="23"/>
      <c r="P39" t="s">
        <v>95</v>
      </c>
    </row>
    <row r="40" spans="1:34">
      <c r="A40" s="30" t="s">
        <v>141</v>
      </c>
    </row>
    <row r="42" spans="1:34">
      <c r="B42" s="119" t="s">
        <v>0</v>
      </c>
      <c r="C42" s="63"/>
      <c r="D42" s="63"/>
      <c r="E42" s="63"/>
      <c r="F42" s="63"/>
      <c r="G42" s="63"/>
      <c r="H42" s="63"/>
      <c r="I42" s="63"/>
      <c r="J42" s="59"/>
      <c r="K42" s="59"/>
      <c r="L42" s="59"/>
      <c r="M42" s="59"/>
      <c r="N42" s="59"/>
      <c r="O42" s="59"/>
      <c r="P42" s="84"/>
      <c r="Q42" s="59"/>
    </row>
    <row r="43" spans="1:34">
      <c r="B43" s="118"/>
      <c r="C43" s="81">
        <v>1</v>
      </c>
      <c r="D43" s="81">
        <v>2</v>
      </c>
      <c r="E43" s="81">
        <v>3</v>
      </c>
      <c r="F43" s="81">
        <v>4</v>
      </c>
      <c r="G43" s="81">
        <v>5</v>
      </c>
      <c r="H43" s="81">
        <v>6</v>
      </c>
      <c r="I43" s="81">
        <v>7</v>
      </c>
      <c r="J43" s="81">
        <v>8</v>
      </c>
      <c r="K43" s="81">
        <v>9</v>
      </c>
      <c r="L43" s="81">
        <v>10</v>
      </c>
      <c r="M43" s="81">
        <v>11</v>
      </c>
      <c r="N43" s="81">
        <v>12</v>
      </c>
      <c r="O43" s="81">
        <v>13</v>
      </c>
      <c r="P43" s="81">
        <v>14</v>
      </c>
      <c r="Q43" s="81">
        <v>15</v>
      </c>
      <c r="T43" s="81">
        <v>20</v>
      </c>
      <c r="U43" s="81">
        <v>21</v>
      </c>
      <c r="V43" s="81">
        <v>22</v>
      </c>
      <c r="W43" s="81">
        <v>23</v>
      </c>
      <c r="X43" s="81">
        <v>24</v>
      </c>
      <c r="Y43" s="81">
        <v>25</v>
      </c>
      <c r="Z43" s="81">
        <v>26</v>
      </c>
      <c r="AA43" s="81">
        <v>27</v>
      </c>
      <c r="AB43" s="81">
        <v>28</v>
      </c>
      <c r="AC43" s="81">
        <v>29</v>
      </c>
      <c r="AD43" s="81">
        <v>30</v>
      </c>
      <c r="AE43" s="83">
        <v>31</v>
      </c>
      <c r="AF43" s="83">
        <v>32</v>
      </c>
      <c r="AG43" s="83">
        <v>33</v>
      </c>
      <c r="AH43" s="83">
        <v>34</v>
      </c>
    </row>
    <row r="44" spans="1:34">
      <c r="B44" s="118" t="s">
        <v>61</v>
      </c>
      <c r="C44" s="20" t="s">
        <v>34</v>
      </c>
      <c r="D44" s="20" t="s">
        <v>34</v>
      </c>
      <c r="E44" s="20" t="s">
        <v>34</v>
      </c>
      <c r="F44" s="20" t="s">
        <v>34</v>
      </c>
      <c r="G44" s="20" t="s">
        <v>34</v>
      </c>
      <c r="H44" s="86" t="s">
        <v>71</v>
      </c>
      <c r="I44" s="54" t="s">
        <v>73</v>
      </c>
      <c r="J44" s="54" t="s">
        <v>73</v>
      </c>
      <c r="K44" s="33" t="s">
        <v>38</v>
      </c>
      <c r="L44" s="33" t="s">
        <v>38</v>
      </c>
      <c r="M44" s="33" t="s">
        <v>38</v>
      </c>
      <c r="N44" s="33" t="s">
        <v>38</v>
      </c>
      <c r="O44" s="33" t="s">
        <v>38</v>
      </c>
      <c r="P44" s="54"/>
      <c r="Q44" s="54"/>
      <c r="R44" s="85"/>
      <c r="S44" s="85"/>
      <c r="T44" s="20" t="s">
        <v>34</v>
      </c>
      <c r="U44" s="20" t="s">
        <v>34</v>
      </c>
      <c r="V44" s="20" t="s">
        <v>34</v>
      </c>
      <c r="W44" s="20" t="s">
        <v>34</v>
      </c>
      <c r="X44" s="20" t="s">
        <v>34</v>
      </c>
      <c r="Y44" s="86" t="s">
        <v>71</v>
      </c>
      <c r="Z44" s="54" t="s">
        <v>73</v>
      </c>
      <c r="AA44" s="54" t="s">
        <v>73</v>
      </c>
      <c r="AB44" s="33" t="s">
        <v>38</v>
      </c>
      <c r="AC44" s="33" t="s">
        <v>38</v>
      </c>
      <c r="AD44" s="33" t="s">
        <v>38</v>
      </c>
      <c r="AE44" s="33" t="s">
        <v>38</v>
      </c>
      <c r="AF44" s="33" t="s">
        <v>38</v>
      </c>
      <c r="AG44" s="54"/>
      <c r="AH44" s="54"/>
    </row>
    <row r="47" spans="1:34">
      <c r="A47" t="s">
        <v>206</v>
      </c>
      <c r="F47" s="98"/>
      <c r="G47" s="23"/>
      <c r="H47" s="23"/>
      <c r="I47" s="23"/>
      <c r="J47" s="23"/>
      <c r="L47" s="98"/>
    </row>
    <row r="49" spans="3:36" ht="16.2" thickBot="1">
      <c r="C49" s="7" t="s">
        <v>66</v>
      </c>
      <c r="I49" s="7" t="s">
        <v>67</v>
      </c>
      <c r="O49" s="7" t="s">
        <v>68</v>
      </c>
      <c r="U49" s="7" t="s">
        <v>69</v>
      </c>
      <c r="AJ49" s="7"/>
    </row>
    <row r="50" spans="3:36" ht="16.2" thickBot="1">
      <c r="C50" s="70"/>
      <c r="D50" s="9" t="s">
        <v>58</v>
      </c>
      <c r="E50" s="9" t="s">
        <v>59</v>
      </c>
      <c r="F50" s="9" t="s">
        <v>60</v>
      </c>
      <c r="G50" s="9" t="s">
        <v>64</v>
      </c>
      <c r="I50" s="70"/>
      <c r="J50" s="9" t="s">
        <v>58</v>
      </c>
      <c r="K50" s="9" t="s">
        <v>59</v>
      </c>
      <c r="L50" s="9" t="s">
        <v>60</v>
      </c>
      <c r="M50" s="9" t="s">
        <v>64</v>
      </c>
      <c r="O50" s="70"/>
      <c r="P50" s="9" t="s">
        <v>58</v>
      </c>
      <c r="Q50" s="9" t="s">
        <v>59</v>
      </c>
      <c r="R50" s="9" t="s">
        <v>60</v>
      </c>
      <c r="S50" s="9" t="s">
        <v>64</v>
      </c>
      <c r="U50" s="70"/>
      <c r="V50" s="9" t="s">
        <v>58</v>
      </c>
      <c r="W50" s="9" t="s">
        <v>59</v>
      </c>
      <c r="X50" s="9" t="s">
        <v>60</v>
      </c>
      <c r="Y50" s="9" t="s">
        <v>64</v>
      </c>
      <c r="AJ50" s="116"/>
    </row>
    <row r="51" spans="3:36" ht="16.2" thickBot="1">
      <c r="C51" s="21">
        <v>1</v>
      </c>
      <c r="D51" s="54"/>
      <c r="E51" s="54" t="s">
        <v>42</v>
      </c>
      <c r="F51" s="54" t="s">
        <v>72</v>
      </c>
      <c r="G51" s="54"/>
      <c r="I51" s="21">
        <v>1</v>
      </c>
      <c r="J51" s="54"/>
      <c r="K51" s="54" t="s">
        <v>42</v>
      </c>
      <c r="L51" s="54"/>
      <c r="M51" s="54"/>
      <c r="O51" s="21">
        <v>1</v>
      </c>
      <c r="P51" s="54"/>
      <c r="Q51" s="54" t="s">
        <v>70</v>
      </c>
      <c r="R51" s="54"/>
      <c r="S51" s="71" t="s">
        <v>23</v>
      </c>
      <c r="U51" s="21">
        <v>1</v>
      </c>
      <c r="V51" s="54"/>
      <c r="W51" s="54" t="s">
        <v>73</v>
      </c>
      <c r="X51" s="54"/>
      <c r="Y51" s="54"/>
    </row>
    <row r="52" spans="3:36" ht="16.2" thickBot="1">
      <c r="C52" s="21">
        <v>2</v>
      </c>
      <c r="D52" s="54"/>
      <c r="E52" s="54" t="s">
        <v>42</v>
      </c>
      <c r="F52" s="54" t="s">
        <v>72</v>
      </c>
      <c r="G52" s="54"/>
      <c r="I52" s="21">
        <v>2</v>
      </c>
      <c r="J52" s="54"/>
      <c r="K52" s="54" t="s">
        <v>42</v>
      </c>
      <c r="L52" s="54"/>
      <c r="M52" s="54"/>
      <c r="O52" s="21">
        <v>2</v>
      </c>
      <c r="P52" s="54"/>
      <c r="Q52" s="54" t="s">
        <v>73</v>
      </c>
      <c r="R52" s="54"/>
      <c r="S52" s="71" t="s">
        <v>23</v>
      </c>
      <c r="U52" s="21">
        <v>2</v>
      </c>
      <c r="V52" s="54"/>
      <c r="W52" s="54" t="s">
        <v>70</v>
      </c>
      <c r="X52" s="54"/>
      <c r="Y52" s="54"/>
    </row>
    <row r="53" spans="3:36" ht="16.2" thickBot="1">
      <c r="C53" s="21">
        <v>3</v>
      </c>
      <c r="D53" s="54"/>
      <c r="E53" s="71"/>
      <c r="F53" s="54" t="s">
        <v>42</v>
      </c>
      <c r="G53" s="54" t="s">
        <v>72</v>
      </c>
      <c r="I53" s="21">
        <v>3</v>
      </c>
      <c r="J53" s="54"/>
      <c r="K53" s="71"/>
      <c r="L53" s="54" t="s">
        <v>42</v>
      </c>
      <c r="M53" s="54"/>
      <c r="O53" s="21">
        <v>3</v>
      </c>
      <c r="P53" s="54"/>
      <c r="Q53" s="54"/>
      <c r="R53" s="71" t="s">
        <v>23</v>
      </c>
      <c r="S53" s="54" t="s">
        <v>73</v>
      </c>
      <c r="U53" s="21">
        <v>3</v>
      </c>
      <c r="V53" s="54"/>
      <c r="W53" s="71"/>
      <c r="X53" s="54" t="s">
        <v>70</v>
      </c>
      <c r="Y53" s="54"/>
    </row>
    <row r="54" spans="3:36" ht="16.2" thickBot="1">
      <c r="C54" s="21">
        <v>4</v>
      </c>
      <c r="D54" s="54"/>
      <c r="E54" s="54"/>
      <c r="F54" s="54" t="s">
        <v>42</v>
      </c>
      <c r="G54" s="54" t="s">
        <v>72</v>
      </c>
      <c r="I54" s="21">
        <v>4</v>
      </c>
      <c r="J54" s="54"/>
      <c r="K54" s="54"/>
      <c r="L54" s="54" t="s">
        <v>42</v>
      </c>
      <c r="M54" s="54"/>
      <c r="O54" s="21">
        <v>4</v>
      </c>
      <c r="P54" s="54"/>
      <c r="Q54" s="71" t="s">
        <v>23</v>
      </c>
      <c r="R54" s="54" t="s">
        <v>73</v>
      </c>
      <c r="S54" s="54"/>
      <c r="U54" s="21">
        <v>4</v>
      </c>
      <c r="V54" s="54"/>
      <c r="W54" s="54"/>
      <c r="X54" s="54"/>
      <c r="Y54" s="54" t="s">
        <v>70</v>
      </c>
    </row>
    <row r="55" spans="3:36" ht="16.2" thickBot="1">
      <c r="C55" s="21">
        <v>5</v>
      </c>
      <c r="D55" s="54" t="s">
        <v>72</v>
      </c>
      <c r="E55" s="54"/>
      <c r="F55" s="54"/>
      <c r="G55" s="54" t="s">
        <v>42</v>
      </c>
      <c r="I55" s="21">
        <v>5</v>
      </c>
      <c r="J55" s="54"/>
      <c r="K55" s="54"/>
      <c r="L55" s="54"/>
      <c r="M55" s="54" t="s">
        <v>42</v>
      </c>
      <c r="O55" s="21">
        <v>5</v>
      </c>
      <c r="P55" s="71" t="s">
        <v>23</v>
      </c>
      <c r="Q55" s="54"/>
      <c r="R55" s="54"/>
      <c r="S55" s="54" t="s">
        <v>70</v>
      </c>
      <c r="U55" s="21">
        <v>5</v>
      </c>
      <c r="V55" s="54"/>
      <c r="W55" s="54"/>
      <c r="X55" s="54" t="s">
        <v>73</v>
      </c>
      <c r="Y55" s="54"/>
    </row>
    <row r="56" spans="3:36" ht="16.2" thickBot="1">
      <c r="C56" s="21">
        <v>6</v>
      </c>
      <c r="D56" s="54" t="s">
        <v>72</v>
      </c>
      <c r="E56" s="54"/>
      <c r="F56" s="54"/>
      <c r="G56" s="54" t="s">
        <v>42</v>
      </c>
      <c r="I56" s="21">
        <v>6</v>
      </c>
      <c r="J56" s="54"/>
      <c r="K56" s="54"/>
      <c r="L56" s="54"/>
      <c r="M56" s="54" t="s">
        <v>42</v>
      </c>
      <c r="O56" s="21">
        <v>6</v>
      </c>
      <c r="P56" s="71" t="s">
        <v>23</v>
      </c>
      <c r="Q56" s="54"/>
      <c r="R56" s="54" t="s">
        <v>70</v>
      </c>
      <c r="S56" s="54"/>
      <c r="U56" s="21">
        <v>6</v>
      </c>
      <c r="V56" s="54"/>
      <c r="W56" s="54"/>
      <c r="X56" s="54"/>
      <c r="Y56" s="54" t="s">
        <v>73</v>
      </c>
    </row>
    <row r="57" spans="3:36" ht="16.2" thickBot="1">
      <c r="C57" s="21">
        <v>7</v>
      </c>
      <c r="D57" s="54" t="s">
        <v>42</v>
      </c>
      <c r="E57" s="54" t="s">
        <v>72</v>
      </c>
      <c r="G57" s="71"/>
      <c r="I57" s="21">
        <v>7</v>
      </c>
      <c r="J57" s="54" t="s">
        <v>42</v>
      </c>
      <c r="K57" s="54"/>
      <c r="L57" s="71"/>
      <c r="M57" s="71"/>
      <c r="O57" s="21">
        <v>7</v>
      </c>
      <c r="P57" s="54" t="s">
        <v>70</v>
      </c>
      <c r="Q57" s="54"/>
      <c r="R57" s="71" t="s">
        <v>23</v>
      </c>
      <c r="S57" s="71"/>
      <c r="U57" s="21">
        <v>7</v>
      </c>
      <c r="V57" s="54" t="s">
        <v>73</v>
      </c>
      <c r="W57" s="54"/>
      <c r="X57" s="71"/>
      <c r="Y57" s="71"/>
    </row>
    <row r="58" spans="3:36" ht="16.2" thickBot="1">
      <c r="C58" s="21">
        <v>8</v>
      </c>
      <c r="D58" s="54" t="s">
        <v>70</v>
      </c>
      <c r="E58" s="71"/>
      <c r="F58" s="54"/>
      <c r="G58" s="54"/>
      <c r="I58" s="21">
        <v>8</v>
      </c>
      <c r="J58" s="54" t="s">
        <v>72</v>
      </c>
      <c r="K58" s="71"/>
      <c r="L58" s="54"/>
      <c r="M58" s="54" t="s">
        <v>73</v>
      </c>
      <c r="O58" s="21">
        <v>8</v>
      </c>
      <c r="P58" s="54"/>
      <c r="Q58" s="71"/>
      <c r="R58" s="54"/>
      <c r="S58" s="54" t="s">
        <v>42</v>
      </c>
      <c r="U58" s="21">
        <v>8</v>
      </c>
      <c r="V58" s="54"/>
      <c r="W58" s="54" t="s">
        <v>42</v>
      </c>
      <c r="X58" s="54"/>
      <c r="Y58" s="71" t="s">
        <v>23</v>
      </c>
    </row>
    <row r="59" spans="3:36" ht="16.2" thickBot="1">
      <c r="C59" s="21">
        <v>9</v>
      </c>
      <c r="D59" s="54"/>
      <c r="E59" s="54"/>
      <c r="F59" s="54"/>
      <c r="G59" s="54" t="s">
        <v>70</v>
      </c>
      <c r="I59" s="21">
        <v>9</v>
      </c>
      <c r="J59" s="54" t="s">
        <v>72</v>
      </c>
      <c r="K59" s="71" t="s">
        <v>73</v>
      </c>
      <c r="L59" s="54"/>
      <c r="O59" s="21">
        <v>9</v>
      </c>
      <c r="P59" s="54"/>
      <c r="Q59" s="54" t="s">
        <v>42</v>
      </c>
      <c r="R59" s="54"/>
      <c r="S59" s="54"/>
      <c r="U59" s="21">
        <v>9</v>
      </c>
      <c r="V59" s="54"/>
      <c r="W59" s="54" t="s">
        <v>42</v>
      </c>
      <c r="X59" s="54"/>
      <c r="Y59" s="71" t="s">
        <v>23</v>
      </c>
    </row>
    <row r="60" spans="3:36" ht="16.2" thickBot="1">
      <c r="C60" s="21">
        <v>10</v>
      </c>
      <c r="D60" s="54"/>
      <c r="F60" s="54" t="s">
        <v>70</v>
      </c>
      <c r="G60" s="54"/>
      <c r="I60" s="21">
        <v>10</v>
      </c>
      <c r="J60" s="54" t="s">
        <v>73</v>
      </c>
      <c r="K60" s="54"/>
      <c r="L60" s="54"/>
      <c r="M60" s="54" t="s">
        <v>72</v>
      </c>
      <c r="O60" s="21">
        <v>10</v>
      </c>
      <c r="P60" s="54"/>
      <c r="Q60" s="54" t="s">
        <v>42</v>
      </c>
      <c r="R60" s="54"/>
      <c r="S60" s="54"/>
      <c r="U60" s="21">
        <v>10</v>
      </c>
      <c r="V60" s="54"/>
      <c r="W60" s="71" t="s">
        <v>23</v>
      </c>
      <c r="X60" s="54"/>
      <c r="Y60" s="54" t="s">
        <v>42</v>
      </c>
      <c r="AJ60" s="115"/>
    </row>
    <row r="61" spans="3:36" ht="16.2" thickBot="1">
      <c r="C61" s="21">
        <v>11</v>
      </c>
      <c r="D61" s="71"/>
      <c r="E61" s="54" t="s">
        <v>70</v>
      </c>
      <c r="F61" s="54" t="s">
        <v>73</v>
      </c>
      <c r="G61" s="54"/>
      <c r="I61" s="21">
        <v>11</v>
      </c>
      <c r="J61" s="71"/>
      <c r="L61" s="54" t="s">
        <v>72</v>
      </c>
      <c r="M61" s="54"/>
      <c r="O61" s="21">
        <v>11</v>
      </c>
      <c r="P61" s="54" t="s">
        <v>42</v>
      </c>
      <c r="Q61" s="54"/>
      <c r="R61" s="71"/>
      <c r="S61" s="54"/>
      <c r="U61" s="21">
        <v>11</v>
      </c>
      <c r="V61" s="54" t="s">
        <v>42</v>
      </c>
      <c r="W61" s="54"/>
      <c r="X61" s="71" t="s">
        <v>23</v>
      </c>
      <c r="Y61" s="54"/>
    </row>
    <row r="62" spans="3:36" ht="16.2" thickBot="1">
      <c r="C62" s="21">
        <v>12</v>
      </c>
      <c r="D62" s="54"/>
      <c r="E62" s="54" t="s">
        <v>73</v>
      </c>
      <c r="F62" s="71"/>
      <c r="G62" s="54"/>
      <c r="I62" s="21">
        <v>12</v>
      </c>
      <c r="J62" s="54"/>
      <c r="K62" s="54" t="s">
        <v>70</v>
      </c>
      <c r="L62" s="54" t="s">
        <v>72</v>
      </c>
      <c r="M62" s="54"/>
      <c r="O62" s="21">
        <v>12</v>
      </c>
      <c r="P62" s="54"/>
      <c r="Q62" s="54"/>
      <c r="R62" s="54" t="s">
        <v>42</v>
      </c>
      <c r="S62" s="54"/>
      <c r="U62" s="21">
        <v>12</v>
      </c>
      <c r="V62" s="71" t="s">
        <v>23</v>
      </c>
      <c r="W62" s="54"/>
      <c r="X62" s="54" t="s">
        <v>42</v>
      </c>
      <c r="Y62" s="54"/>
    </row>
    <row r="63" spans="3:36" ht="16.2" thickBot="1">
      <c r="C63" s="21">
        <v>13</v>
      </c>
      <c r="D63" s="54"/>
      <c r="E63" s="54"/>
      <c r="G63" s="54"/>
      <c r="I63" s="21">
        <v>13</v>
      </c>
      <c r="J63" s="54" t="s">
        <v>70</v>
      </c>
      <c r="K63" s="54" t="s">
        <v>72</v>
      </c>
      <c r="L63" s="54" t="s">
        <v>73</v>
      </c>
      <c r="M63" s="54"/>
      <c r="O63" s="21">
        <v>13</v>
      </c>
      <c r="P63" s="54"/>
      <c r="Q63" s="54"/>
      <c r="R63" s="54" t="s">
        <v>42</v>
      </c>
      <c r="S63" s="54"/>
      <c r="U63" s="21">
        <v>13</v>
      </c>
      <c r="V63" s="71" t="s">
        <v>23</v>
      </c>
      <c r="W63" s="54"/>
      <c r="X63" s="54" t="s">
        <v>42</v>
      </c>
      <c r="Y63" s="54"/>
    </row>
    <row r="64" spans="3:36" ht="16.2" thickBot="1">
      <c r="C64" s="21">
        <v>14</v>
      </c>
      <c r="D64" s="54" t="s">
        <v>73</v>
      </c>
      <c r="E64" s="54"/>
      <c r="F64" s="71"/>
      <c r="G64" s="54"/>
      <c r="I64" s="21">
        <v>14</v>
      </c>
      <c r="J64" s="54"/>
      <c r="K64" s="54" t="s">
        <v>72</v>
      </c>
      <c r="L64" s="54" t="s">
        <v>70</v>
      </c>
      <c r="M64" s="54"/>
      <c r="O64" s="21">
        <v>14</v>
      </c>
      <c r="P64" s="54" t="s">
        <v>42</v>
      </c>
      <c r="Q64" s="54"/>
      <c r="R64" s="71"/>
      <c r="S64" s="54"/>
      <c r="U64" s="21">
        <v>14</v>
      </c>
      <c r="V64" s="54" t="s">
        <v>42</v>
      </c>
      <c r="W64" s="54"/>
      <c r="X64" s="71" t="s">
        <v>23</v>
      </c>
      <c r="Y64" s="54"/>
    </row>
    <row r="67" spans="1:26" ht="187.2">
      <c r="A67" t="s">
        <v>151</v>
      </c>
      <c r="I67" s="128"/>
      <c r="J67" s="130" t="s">
        <v>214</v>
      </c>
      <c r="K67" s="116" t="s">
        <v>217</v>
      </c>
      <c r="L67" s="130" t="s">
        <v>165</v>
      </c>
      <c r="M67" s="131" t="s">
        <v>168</v>
      </c>
      <c r="N67" s="131" t="s">
        <v>167</v>
      </c>
      <c r="O67" s="120" t="s">
        <v>152</v>
      </c>
      <c r="P67" s="128" t="s">
        <v>153</v>
      </c>
      <c r="Y67" s="131"/>
      <c r="Z67" s="128"/>
    </row>
    <row r="68" spans="1:26" ht="17.399999999999999">
      <c r="A68" s="129" t="s">
        <v>37</v>
      </c>
      <c r="J68" s="121"/>
      <c r="K68" s="116"/>
      <c r="L68" s="121"/>
      <c r="M68">
        <v>15</v>
      </c>
      <c r="N68">
        <v>13</v>
      </c>
      <c r="O68" s="120"/>
      <c r="P68">
        <f>SUM(J68:O68)</f>
        <v>28</v>
      </c>
    </row>
    <row r="69" spans="1:26">
      <c r="A69" s="133" t="s">
        <v>205</v>
      </c>
      <c r="J69" s="121"/>
      <c r="K69" s="116"/>
      <c r="L69" s="121"/>
      <c r="O69" s="120"/>
    </row>
    <row r="70" spans="1:26" ht="17.399999999999999">
      <c r="A70" s="129" t="s">
        <v>5</v>
      </c>
      <c r="J70" s="121"/>
      <c r="K70" s="116">
        <v>8</v>
      </c>
      <c r="L70" s="121"/>
      <c r="M70">
        <v>20</v>
      </c>
      <c r="N70">
        <v>50</v>
      </c>
      <c r="O70" s="120">
        <v>10</v>
      </c>
      <c r="P70">
        <f t="shared" ref="P70:P92" si="0">SUM(J70:O70)</f>
        <v>88</v>
      </c>
    </row>
    <row r="71" spans="1:26" ht="17.399999999999999">
      <c r="A71" s="129" t="s">
        <v>154</v>
      </c>
      <c r="J71" s="121"/>
      <c r="K71" s="116">
        <v>9</v>
      </c>
      <c r="L71" s="121">
        <v>9</v>
      </c>
      <c r="M71">
        <v>3</v>
      </c>
      <c r="N71">
        <v>68</v>
      </c>
      <c r="O71" s="120"/>
      <c r="P71">
        <f t="shared" si="0"/>
        <v>89</v>
      </c>
    </row>
    <row r="72" spans="1:26">
      <c r="A72" s="133" t="s">
        <v>183</v>
      </c>
      <c r="J72" s="121"/>
      <c r="K72" s="116"/>
      <c r="L72" s="121"/>
      <c r="M72">
        <v>4</v>
      </c>
      <c r="N72">
        <v>4</v>
      </c>
      <c r="O72" s="120"/>
      <c r="P72">
        <f t="shared" si="0"/>
        <v>8</v>
      </c>
    </row>
    <row r="73" spans="1:26">
      <c r="A73" s="133" t="s">
        <v>184</v>
      </c>
      <c r="J73" s="121"/>
      <c r="K73" s="116"/>
      <c r="L73" s="121"/>
      <c r="M73">
        <v>8</v>
      </c>
      <c r="O73" s="120"/>
      <c r="P73">
        <f t="shared" si="0"/>
        <v>8</v>
      </c>
    </row>
    <row r="74" spans="1:26" ht="17.399999999999999">
      <c r="A74" s="129" t="s">
        <v>171</v>
      </c>
      <c r="J74" s="121"/>
      <c r="K74" s="116"/>
      <c r="L74" s="121"/>
      <c r="M74">
        <v>30</v>
      </c>
      <c r="N74">
        <v>6</v>
      </c>
      <c r="O74" s="120"/>
      <c r="P74">
        <f t="shared" si="0"/>
        <v>36</v>
      </c>
    </row>
    <row r="75" spans="1:26" ht="17.399999999999999">
      <c r="A75" s="129" t="s">
        <v>172</v>
      </c>
      <c r="J75" s="121"/>
      <c r="K75" s="116">
        <v>4</v>
      </c>
      <c r="L75" s="121"/>
      <c r="M75">
        <v>4</v>
      </c>
      <c r="N75">
        <v>16</v>
      </c>
      <c r="O75" s="120"/>
      <c r="P75">
        <f t="shared" si="0"/>
        <v>24</v>
      </c>
    </row>
    <row r="76" spans="1:26" ht="17.399999999999999">
      <c r="A76" s="129" t="s">
        <v>156</v>
      </c>
      <c r="J76" s="121"/>
      <c r="K76" s="116">
        <v>20</v>
      </c>
      <c r="L76" s="121"/>
      <c r="M76">
        <v>6</v>
      </c>
      <c r="N76">
        <v>10</v>
      </c>
      <c r="O76" s="120"/>
      <c r="P76">
        <f t="shared" si="0"/>
        <v>36</v>
      </c>
    </row>
    <row r="77" spans="1:26">
      <c r="A77" s="133" t="s">
        <v>195</v>
      </c>
      <c r="J77" s="121"/>
      <c r="K77" s="116"/>
      <c r="L77" s="121"/>
      <c r="M77">
        <v>4</v>
      </c>
      <c r="O77" s="120"/>
      <c r="P77">
        <f t="shared" si="0"/>
        <v>4</v>
      </c>
    </row>
    <row r="78" spans="1:26" ht="17.399999999999999">
      <c r="A78" s="129" t="s">
        <v>173</v>
      </c>
      <c r="J78" s="121"/>
      <c r="K78" s="116">
        <v>6</v>
      </c>
      <c r="L78" s="121"/>
      <c r="M78">
        <v>6</v>
      </c>
      <c r="N78">
        <v>6</v>
      </c>
      <c r="O78" s="120"/>
      <c r="P78">
        <f t="shared" si="0"/>
        <v>18</v>
      </c>
    </row>
    <row r="79" spans="1:26" ht="17.399999999999999">
      <c r="A79" s="129" t="s">
        <v>56</v>
      </c>
      <c r="J79" s="121"/>
      <c r="K79" s="116"/>
      <c r="L79" s="121"/>
      <c r="O79" s="120">
        <v>32</v>
      </c>
      <c r="P79">
        <f t="shared" si="0"/>
        <v>32</v>
      </c>
    </row>
    <row r="80" spans="1:26" ht="17.399999999999999">
      <c r="A80" s="129" t="s">
        <v>39</v>
      </c>
      <c r="J80" s="121">
        <v>10</v>
      </c>
      <c r="K80" s="116"/>
      <c r="L80" s="121"/>
      <c r="M80">
        <v>25</v>
      </c>
      <c r="N80">
        <v>15</v>
      </c>
      <c r="O80" s="120"/>
      <c r="P80">
        <f t="shared" si="0"/>
        <v>50</v>
      </c>
    </row>
    <row r="81" spans="1:16" ht="17.399999999999999">
      <c r="A81" s="129" t="s">
        <v>174</v>
      </c>
      <c r="J81" s="121"/>
      <c r="K81" s="116">
        <v>4</v>
      </c>
      <c r="L81" s="121"/>
      <c r="N81">
        <v>8</v>
      </c>
      <c r="O81" s="120"/>
      <c r="P81">
        <f t="shared" si="0"/>
        <v>12</v>
      </c>
    </row>
    <row r="82" spans="1:16" ht="17.399999999999999">
      <c r="A82" s="129" t="s">
        <v>175</v>
      </c>
      <c r="J82" s="121">
        <v>2</v>
      </c>
      <c r="K82" s="116"/>
      <c r="L82" s="121"/>
      <c r="N82">
        <v>16</v>
      </c>
      <c r="O82" s="120"/>
      <c r="P82">
        <f t="shared" si="0"/>
        <v>18</v>
      </c>
    </row>
    <row r="83" spans="1:16" ht="17.399999999999999">
      <c r="A83" s="129" t="s">
        <v>32</v>
      </c>
      <c r="J83" s="121">
        <v>18</v>
      </c>
      <c r="K83" s="116"/>
      <c r="L83" s="121"/>
      <c r="M83">
        <v>22</v>
      </c>
      <c r="N83">
        <v>10</v>
      </c>
      <c r="O83" s="120"/>
      <c r="P83">
        <f t="shared" si="0"/>
        <v>50</v>
      </c>
    </row>
    <row r="84" spans="1:16" ht="17.399999999999999">
      <c r="A84" s="129" t="s">
        <v>35</v>
      </c>
      <c r="J84" s="121">
        <v>10</v>
      </c>
      <c r="K84" s="116"/>
      <c r="L84" s="121"/>
      <c r="M84">
        <v>26</v>
      </c>
      <c r="N84">
        <v>46</v>
      </c>
      <c r="O84" s="120"/>
      <c r="P84">
        <f t="shared" si="0"/>
        <v>82</v>
      </c>
    </row>
    <row r="85" spans="1:16">
      <c r="A85" s="133" t="s">
        <v>181</v>
      </c>
      <c r="J85" s="121"/>
      <c r="K85" s="116"/>
      <c r="L85" s="121"/>
      <c r="M85">
        <v>8</v>
      </c>
      <c r="O85" s="120"/>
      <c r="P85">
        <f t="shared" si="0"/>
        <v>8</v>
      </c>
    </row>
    <row r="86" spans="1:16" ht="17.399999999999999">
      <c r="A86" s="129" t="s">
        <v>40</v>
      </c>
      <c r="J86" s="121"/>
      <c r="K86" s="116">
        <v>20</v>
      </c>
      <c r="L86" s="121"/>
      <c r="M86">
        <v>5</v>
      </c>
      <c r="N86">
        <v>35</v>
      </c>
      <c r="O86" s="120"/>
      <c r="P86">
        <f t="shared" si="0"/>
        <v>60</v>
      </c>
    </row>
    <row r="87" spans="1:16" ht="17.399999999999999">
      <c r="A87" s="129" t="s">
        <v>3</v>
      </c>
      <c r="J87" s="121"/>
      <c r="K87" s="116">
        <v>8</v>
      </c>
      <c r="L87" s="121"/>
      <c r="M87">
        <v>24</v>
      </c>
      <c r="N87">
        <v>26</v>
      </c>
      <c r="O87" s="120"/>
      <c r="P87">
        <f t="shared" si="0"/>
        <v>58</v>
      </c>
    </row>
    <row r="88" spans="1:16" ht="17.399999999999999">
      <c r="A88" s="129" t="s">
        <v>176</v>
      </c>
      <c r="J88" s="121">
        <v>4</v>
      </c>
      <c r="K88" s="116"/>
      <c r="L88" s="121"/>
      <c r="M88">
        <v>21</v>
      </c>
      <c r="O88" s="120"/>
      <c r="P88">
        <f t="shared" si="0"/>
        <v>25</v>
      </c>
    </row>
    <row r="89" spans="1:16" ht="17.399999999999999">
      <c r="A89" s="129" t="s">
        <v>177</v>
      </c>
      <c r="J89" s="121"/>
      <c r="K89" s="116"/>
      <c r="L89" s="121"/>
      <c r="M89">
        <v>15</v>
      </c>
      <c r="O89" s="120"/>
      <c r="P89">
        <f t="shared" si="0"/>
        <v>15</v>
      </c>
    </row>
    <row r="90" spans="1:16" ht="17.399999999999999">
      <c r="A90" s="129" t="s">
        <v>178</v>
      </c>
      <c r="J90" s="121"/>
      <c r="K90" s="116"/>
      <c r="L90" s="121"/>
      <c r="M90">
        <v>6</v>
      </c>
      <c r="N90">
        <v>14</v>
      </c>
      <c r="O90" s="120"/>
      <c r="P90">
        <f t="shared" si="0"/>
        <v>20</v>
      </c>
    </row>
    <row r="91" spans="1:16" ht="17.399999999999999">
      <c r="A91" s="129" t="s">
        <v>158</v>
      </c>
      <c r="J91" s="121"/>
      <c r="K91" s="116"/>
      <c r="L91" s="121"/>
      <c r="N91">
        <v>30</v>
      </c>
      <c r="O91" s="120"/>
      <c r="P91">
        <f t="shared" si="0"/>
        <v>30</v>
      </c>
    </row>
    <row r="92" spans="1:16" ht="17.399999999999999">
      <c r="A92" s="129" t="s">
        <v>41</v>
      </c>
      <c r="J92" s="121"/>
      <c r="K92" s="116"/>
      <c r="L92" s="121"/>
      <c r="M92">
        <v>15</v>
      </c>
      <c r="O92" s="120"/>
      <c r="P92">
        <f t="shared" si="0"/>
        <v>15</v>
      </c>
    </row>
    <row r="93" spans="1:16" ht="17.399999999999999">
      <c r="A93" s="129"/>
      <c r="J93" s="121"/>
      <c r="K93" s="116"/>
      <c r="L93" s="121"/>
      <c r="O93" s="120"/>
      <c r="P93">
        <f>SUM(P68:P92)</f>
        <v>814</v>
      </c>
    </row>
    <row r="94" spans="1:16" ht="17.399999999999999">
      <c r="A94" s="129" t="s">
        <v>179</v>
      </c>
      <c r="B94" s="132"/>
      <c r="C94" s="132"/>
      <c r="D94" s="132"/>
      <c r="J94" s="121"/>
      <c r="K94" s="116"/>
      <c r="L94" s="121"/>
      <c r="O94" s="120"/>
      <c r="P94">
        <v>60</v>
      </c>
    </row>
    <row r="95" spans="1:16" ht="17.399999999999999">
      <c r="A95" s="129" t="s">
        <v>180</v>
      </c>
      <c r="B95" s="132"/>
      <c r="J95" s="121"/>
      <c r="K95" s="116"/>
      <c r="L95" s="121"/>
      <c r="O95" s="120"/>
      <c r="P95">
        <v>60</v>
      </c>
    </row>
    <row r="96" spans="1:16" ht="17.399999999999999">
      <c r="A96" s="129" t="s">
        <v>30</v>
      </c>
      <c r="J96" s="121"/>
      <c r="K96" s="116"/>
      <c r="L96" s="121"/>
      <c r="O96" s="120"/>
      <c r="P96">
        <v>30</v>
      </c>
    </row>
    <row r="97" spans="1:19" ht="17.399999999999999">
      <c r="A97" s="129"/>
      <c r="J97" s="121">
        <f t="shared" ref="J97:L97" si="1">SUM(J68:J96)</f>
        <v>44</v>
      </c>
      <c r="K97" s="116">
        <f t="shared" si="1"/>
        <v>79</v>
      </c>
      <c r="L97" s="121">
        <f t="shared" si="1"/>
        <v>9</v>
      </c>
      <c r="M97">
        <f>SUM(M68:M96)</f>
        <v>267</v>
      </c>
      <c r="N97">
        <f>SUM(N68:N96)</f>
        <v>373</v>
      </c>
      <c r="O97" s="120">
        <f>SUM(O68:O96)</f>
        <v>42</v>
      </c>
      <c r="P97">
        <f>SUM(P93:P96)</f>
        <v>964</v>
      </c>
      <c r="Q97" s="121"/>
      <c r="S97" s="116"/>
    </row>
  </sheetData>
  <mergeCells count="5">
    <mergeCell ref="Q6:Q19"/>
    <mergeCell ref="AI6:AI19"/>
    <mergeCell ref="R6:R19"/>
    <mergeCell ref="S6:S19"/>
    <mergeCell ref="T6:T19"/>
  </mergeCells>
  <hyperlinks>
    <hyperlink ref="A91" r:id="rId1" display="https://sylabus.cm-uj.krakow.pl/opis_zajecia_dowolne.pdf"/>
  </hyperlinks>
  <pageMargins left="0.7" right="0.7" top="0.75" bottom="0.75" header="0.3" footer="0.3"/>
  <pageSetup paperSize="9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zoomScaleNormal="100" workbookViewId="0">
      <selection activeCell="I11" sqref="I11"/>
    </sheetView>
  </sheetViews>
  <sheetFormatPr defaultColWidth="11" defaultRowHeight="15.6"/>
  <cols>
    <col min="2" max="5" width="4.5" customWidth="1"/>
    <col min="6" max="6" width="6.19921875" customWidth="1"/>
    <col min="7" max="13" width="4.5" customWidth="1"/>
    <col min="14" max="14" width="6.19921875" customWidth="1"/>
    <col min="15" max="17" width="4.5" customWidth="1"/>
    <col min="18" max="18" width="5.796875" customWidth="1"/>
    <col min="19" max="19" width="4.796875" customWidth="1"/>
    <col min="20" max="33" width="4.5" customWidth="1"/>
  </cols>
  <sheetData>
    <row r="1" spans="1:35">
      <c r="A1" s="38"/>
      <c r="B1" s="3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0"/>
      <c r="R1" s="40"/>
      <c r="S1" s="39"/>
      <c r="T1" s="41"/>
      <c r="U1" s="39"/>
      <c r="V1" s="41"/>
      <c r="W1" s="39"/>
      <c r="X1" s="41"/>
      <c r="Y1" s="39"/>
      <c r="Z1" s="41"/>
      <c r="AA1" s="39"/>
      <c r="AB1" s="41"/>
      <c r="AC1" s="39"/>
      <c r="AD1" s="41"/>
      <c r="AE1" s="39"/>
      <c r="AF1" s="41"/>
      <c r="AG1" s="39"/>
    </row>
    <row r="2" spans="1:35">
      <c r="A2" s="38"/>
      <c r="B2" s="42"/>
      <c r="C2" s="43"/>
      <c r="D2" s="43"/>
      <c r="E2" s="43"/>
      <c r="F2" s="38"/>
      <c r="G2" s="38"/>
      <c r="H2" s="38"/>
      <c r="I2" s="38"/>
      <c r="J2" s="38"/>
      <c r="K2" s="38"/>
      <c r="L2" s="38"/>
      <c r="M2" s="43"/>
      <c r="N2" s="43"/>
      <c r="O2" s="43"/>
      <c r="P2" s="43"/>
      <c r="Q2" s="43" t="s">
        <v>213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5" ht="16.2" thickBot="1">
      <c r="A3" s="44" t="s">
        <v>138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5" ht="16.2" thickBot="1">
      <c r="A4" s="38"/>
      <c r="B4" s="31" t="s">
        <v>0</v>
      </c>
      <c r="C4" s="46">
        <v>1</v>
      </c>
      <c r="D4" s="46">
        <v>2</v>
      </c>
      <c r="E4" s="46">
        <v>3</v>
      </c>
      <c r="F4" s="46">
        <v>4</v>
      </c>
      <c r="G4" s="46">
        <v>5</v>
      </c>
      <c r="H4" s="46">
        <v>6</v>
      </c>
      <c r="I4" s="46">
        <v>7</v>
      </c>
      <c r="J4" s="46">
        <v>8</v>
      </c>
      <c r="K4" s="46">
        <v>9</v>
      </c>
      <c r="L4" s="139">
        <v>10</v>
      </c>
      <c r="M4" s="139">
        <v>11</v>
      </c>
      <c r="N4" s="46">
        <v>12</v>
      </c>
      <c r="O4" s="46">
        <v>13</v>
      </c>
      <c r="P4" s="46">
        <v>14</v>
      </c>
      <c r="Q4" s="47">
        <v>15</v>
      </c>
      <c r="R4" s="47" t="s">
        <v>45</v>
      </c>
      <c r="S4" s="47">
        <v>18</v>
      </c>
      <c r="T4" s="47">
        <v>19</v>
      </c>
      <c r="U4" s="46">
        <v>20</v>
      </c>
      <c r="V4" s="46">
        <v>21</v>
      </c>
      <c r="W4" s="46">
        <v>22</v>
      </c>
      <c r="X4" s="46">
        <v>23</v>
      </c>
      <c r="Y4" s="46">
        <v>24</v>
      </c>
      <c r="Z4" s="46">
        <v>25</v>
      </c>
      <c r="AA4" s="46">
        <v>26</v>
      </c>
      <c r="AB4" s="46">
        <v>27</v>
      </c>
      <c r="AC4" s="46">
        <v>28</v>
      </c>
      <c r="AD4" s="46">
        <v>29</v>
      </c>
      <c r="AE4" s="46">
        <v>30</v>
      </c>
      <c r="AF4" s="48">
        <v>31</v>
      </c>
      <c r="AG4" s="48">
        <v>32</v>
      </c>
      <c r="AH4" s="48">
        <v>33</v>
      </c>
      <c r="AI4" s="49">
        <v>34</v>
      </c>
    </row>
    <row r="5" spans="1:35" ht="16.2" thickBot="1">
      <c r="A5" s="38"/>
      <c r="B5" s="50">
        <v>1</v>
      </c>
      <c r="C5" s="15"/>
      <c r="D5" s="15"/>
      <c r="E5" s="101"/>
      <c r="F5" s="101"/>
      <c r="G5" s="51"/>
      <c r="H5" s="51"/>
      <c r="I5" s="52"/>
      <c r="J5" s="52"/>
      <c r="K5" s="53"/>
      <c r="L5" s="53"/>
      <c r="M5" s="54"/>
      <c r="N5" s="54"/>
      <c r="O5" s="95"/>
      <c r="P5" s="95"/>
      <c r="Q5" s="199" t="s">
        <v>30</v>
      </c>
      <c r="R5" s="199" t="s">
        <v>46</v>
      </c>
      <c r="S5" s="202" t="s">
        <v>47</v>
      </c>
      <c r="T5" s="205" t="s">
        <v>48</v>
      </c>
      <c r="U5" s="95"/>
      <c r="V5" s="95"/>
      <c r="W5" s="17"/>
      <c r="X5" s="17"/>
      <c r="Y5" s="17"/>
      <c r="Z5" s="16"/>
      <c r="AA5" s="16"/>
      <c r="AB5" s="16"/>
      <c r="AC5" s="65" t="s">
        <v>19</v>
      </c>
      <c r="AD5" s="65" t="s">
        <v>19</v>
      </c>
      <c r="AE5" s="65" t="s">
        <v>19</v>
      </c>
      <c r="AF5" s="55"/>
      <c r="AG5" s="56"/>
      <c r="AH5" s="104"/>
      <c r="AI5" s="199" t="s">
        <v>30</v>
      </c>
    </row>
    <row r="6" spans="1:35" ht="16.2" thickBot="1">
      <c r="A6" s="38"/>
      <c r="B6" s="57">
        <v>2</v>
      </c>
      <c r="C6" s="101"/>
      <c r="D6" s="101"/>
      <c r="E6" s="15"/>
      <c r="F6" s="15"/>
      <c r="G6" s="52"/>
      <c r="H6" s="52"/>
      <c r="I6" s="51"/>
      <c r="J6" s="51"/>
      <c r="K6" s="54"/>
      <c r="L6" s="54"/>
      <c r="M6" s="53"/>
      <c r="N6" s="53"/>
      <c r="O6" s="95"/>
      <c r="P6" s="95"/>
      <c r="Q6" s="200"/>
      <c r="R6" s="200"/>
      <c r="S6" s="203"/>
      <c r="T6" s="206"/>
      <c r="U6" s="95"/>
      <c r="V6" s="95"/>
      <c r="W6" s="56"/>
      <c r="X6" s="104"/>
      <c r="Y6" s="55"/>
      <c r="Z6" s="17"/>
      <c r="AA6" s="17"/>
      <c r="AB6" s="17"/>
      <c r="AC6" s="16"/>
      <c r="AD6" s="16"/>
      <c r="AE6" s="16"/>
      <c r="AF6" s="65" t="s">
        <v>19</v>
      </c>
      <c r="AG6" s="65" t="s">
        <v>19</v>
      </c>
      <c r="AH6" s="65" t="s">
        <v>19</v>
      </c>
      <c r="AI6" s="200"/>
    </row>
    <row r="7" spans="1:35" ht="16.2" thickBot="1">
      <c r="A7" s="38"/>
      <c r="B7" s="57">
        <v>3</v>
      </c>
      <c r="C7" s="95"/>
      <c r="D7" s="95"/>
      <c r="E7" s="95"/>
      <c r="F7" s="95"/>
      <c r="G7" s="15"/>
      <c r="H7" s="15"/>
      <c r="I7" s="101"/>
      <c r="J7" s="101"/>
      <c r="K7" s="51"/>
      <c r="L7" s="51"/>
      <c r="M7" s="52"/>
      <c r="N7" s="52"/>
      <c r="O7" s="17"/>
      <c r="P7" s="17"/>
      <c r="Q7" s="200"/>
      <c r="R7" s="200"/>
      <c r="S7" s="203"/>
      <c r="T7" s="206"/>
      <c r="U7" s="17"/>
      <c r="V7" s="16"/>
      <c r="W7" s="16"/>
      <c r="X7" s="16"/>
      <c r="Y7" s="65" t="s">
        <v>19</v>
      </c>
      <c r="Z7" s="65" t="s">
        <v>19</v>
      </c>
      <c r="AA7" s="65" t="s">
        <v>19</v>
      </c>
      <c r="AB7" s="55"/>
      <c r="AC7" s="56"/>
      <c r="AD7" s="104"/>
      <c r="AE7" s="53"/>
      <c r="AF7" s="53"/>
      <c r="AG7" s="54"/>
      <c r="AH7" s="54"/>
      <c r="AI7" s="200"/>
    </row>
    <row r="8" spans="1:35" ht="16.2" thickBot="1">
      <c r="A8" s="38"/>
      <c r="B8" s="57">
        <v>4</v>
      </c>
      <c r="C8" s="95"/>
      <c r="D8" s="95"/>
      <c r="E8" s="95"/>
      <c r="F8" s="95"/>
      <c r="G8" s="101"/>
      <c r="H8" s="101"/>
      <c r="I8" s="15"/>
      <c r="J8" s="15"/>
      <c r="K8" s="52"/>
      <c r="L8" s="52"/>
      <c r="M8" s="51"/>
      <c r="N8" s="51"/>
      <c r="O8" s="17"/>
      <c r="P8" s="17"/>
      <c r="Q8" s="200"/>
      <c r="R8" s="200"/>
      <c r="S8" s="203"/>
      <c r="T8" s="206"/>
      <c r="U8" s="56"/>
      <c r="V8" s="104"/>
      <c r="W8" s="55"/>
      <c r="X8" s="17"/>
      <c r="Y8" s="65" t="s">
        <v>19</v>
      </c>
      <c r="Z8" s="65" t="s">
        <v>19</v>
      </c>
      <c r="AA8" s="65" t="s">
        <v>19</v>
      </c>
      <c r="AB8" s="16"/>
      <c r="AC8" s="16"/>
      <c r="AD8" s="16"/>
      <c r="AE8" s="54"/>
      <c r="AF8" s="54"/>
      <c r="AG8" s="53"/>
      <c r="AH8" s="53"/>
      <c r="AI8" s="200"/>
    </row>
    <row r="9" spans="1:35" ht="16.2" thickBot="1">
      <c r="A9" s="38"/>
      <c r="B9" s="57">
        <v>5</v>
      </c>
      <c r="C9" s="53"/>
      <c r="D9" s="53"/>
      <c r="E9" s="54"/>
      <c r="F9" s="54"/>
      <c r="G9" s="95"/>
      <c r="H9" s="95"/>
      <c r="I9" s="95"/>
      <c r="J9" s="95"/>
      <c r="K9" s="15"/>
      <c r="L9" s="15"/>
      <c r="M9" s="101"/>
      <c r="N9" s="101"/>
      <c r="O9" s="55"/>
      <c r="P9" s="16"/>
      <c r="Q9" s="200"/>
      <c r="R9" s="200"/>
      <c r="S9" s="203"/>
      <c r="T9" s="206"/>
      <c r="U9" s="16"/>
      <c r="V9" s="16"/>
      <c r="W9" s="51"/>
      <c r="X9" s="51"/>
      <c r="Y9" s="52"/>
      <c r="Z9" s="52"/>
      <c r="AA9" s="17"/>
      <c r="AB9" s="65" t="s">
        <v>19</v>
      </c>
      <c r="AC9" s="65" t="s">
        <v>19</v>
      </c>
      <c r="AD9" s="65" t="s">
        <v>19</v>
      </c>
      <c r="AE9" s="56"/>
      <c r="AF9" s="104"/>
      <c r="AG9" s="17"/>
      <c r="AH9" s="17"/>
      <c r="AI9" s="200"/>
    </row>
    <row r="10" spans="1:35" ht="16.2" thickBot="1">
      <c r="A10" s="38"/>
      <c r="B10" s="57">
        <v>6</v>
      </c>
      <c r="C10" s="54"/>
      <c r="D10" s="54"/>
      <c r="E10" s="53"/>
      <c r="F10" s="53"/>
      <c r="G10" s="95"/>
      <c r="H10" s="95"/>
      <c r="I10" s="95"/>
      <c r="J10" s="95"/>
      <c r="K10" s="101"/>
      <c r="L10" s="101"/>
      <c r="M10" s="15"/>
      <c r="N10" s="15"/>
      <c r="O10" s="65" t="s">
        <v>19</v>
      </c>
      <c r="P10" s="65" t="s">
        <v>19</v>
      </c>
      <c r="Q10" s="200"/>
      <c r="R10" s="200"/>
      <c r="S10" s="203"/>
      <c r="T10" s="206"/>
      <c r="U10" s="65" t="s">
        <v>19</v>
      </c>
      <c r="V10" s="55"/>
      <c r="W10" s="52"/>
      <c r="X10" s="52"/>
      <c r="Y10" s="51"/>
      <c r="Z10" s="51"/>
      <c r="AA10" s="56"/>
      <c r="AB10" s="104"/>
      <c r="AC10" s="17"/>
      <c r="AD10" s="17"/>
      <c r="AE10" s="17"/>
      <c r="AF10" s="16"/>
      <c r="AG10" s="16"/>
      <c r="AH10" s="16"/>
      <c r="AI10" s="200"/>
    </row>
    <row r="11" spans="1:35" ht="16.2" thickBot="1">
      <c r="A11" s="38"/>
      <c r="B11" s="57">
        <v>7</v>
      </c>
      <c r="C11" s="51"/>
      <c r="D11" s="51"/>
      <c r="E11" s="52"/>
      <c r="F11" s="52"/>
      <c r="G11" s="53"/>
      <c r="H11" s="53"/>
      <c r="I11" s="54"/>
      <c r="J11" s="54"/>
      <c r="K11" s="95"/>
      <c r="L11" s="95"/>
      <c r="M11" s="95"/>
      <c r="N11" s="95"/>
      <c r="O11" s="16"/>
      <c r="P11" s="16"/>
      <c r="Q11" s="200"/>
      <c r="R11" s="200"/>
      <c r="S11" s="203"/>
      <c r="T11" s="206"/>
      <c r="U11" s="16"/>
      <c r="V11" s="65" t="s">
        <v>19</v>
      </c>
      <c r="W11" s="65" t="s">
        <v>19</v>
      </c>
      <c r="X11" s="65" t="s">
        <v>19</v>
      </c>
      <c r="Y11" s="56"/>
      <c r="Z11" s="104"/>
      <c r="AA11" s="15"/>
      <c r="AB11" s="15"/>
      <c r="AC11" s="101"/>
      <c r="AD11" s="101"/>
      <c r="AE11" s="17"/>
      <c r="AF11" s="17"/>
      <c r="AG11" s="17"/>
      <c r="AH11" s="55"/>
      <c r="AI11" s="200"/>
    </row>
    <row r="12" spans="1:35" ht="16.2" thickBot="1">
      <c r="A12" s="38"/>
      <c r="B12" s="57">
        <v>8</v>
      </c>
      <c r="C12" s="52"/>
      <c r="D12" s="52"/>
      <c r="E12" s="51"/>
      <c r="F12" s="51"/>
      <c r="G12" s="54"/>
      <c r="H12" s="54"/>
      <c r="I12" s="53"/>
      <c r="J12" s="53"/>
      <c r="K12" s="95"/>
      <c r="L12" s="95"/>
      <c r="M12" s="95"/>
      <c r="N12" s="95"/>
      <c r="O12" s="56"/>
      <c r="P12" s="104"/>
      <c r="Q12" s="200"/>
      <c r="R12" s="200"/>
      <c r="S12" s="203"/>
      <c r="T12" s="206"/>
      <c r="U12" s="17"/>
      <c r="V12" s="17"/>
      <c r="W12" s="17"/>
      <c r="X12" s="16"/>
      <c r="Y12" s="16"/>
      <c r="Z12" s="16"/>
      <c r="AA12" s="101"/>
      <c r="AB12" s="101"/>
      <c r="AC12" s="15"/>
      <c r="AD12" s="15"/>
      <c r="AE12" s="55"/>
      <c r="AF12" s="65" t="s">
        <v>19</v>
      </c>
      <c r="AG12" s="65" t="s">
        <v>19</v>
      </c>
      <c r="AH12" s="65" t="s">
        <v>19</v>
      </c>
      <c r="AI12" s="200"/>
    </row>
    <row r="13" spans="1:35" ht="16.2" thickBot="1">
      <c r="A13" s="38"/>
      <c r="B13" s="57">
        <v>9</v>
      </c>
      <c r="C13" s="17"/>
      <c r="D13" s="17"/>
      <c r="E13" s="17"/>
      <c r="F13" s="16"/>
      <c r="G13" s="16"/>
      <c r="H13" s="16"/>
      <c r="I13" s="65" t="s">
        <v>19</v>
      </c>
      <c r="J13" s="65" t="s">
        <v>19</v>
      </c>
      <c r="K13" s="65" t="s">
        <v>19</v>
      </c>
      <c r="L13" s="55"/>
      <c r="M13" s="56"/>
      <c r="N13" s="104"/>
      <c r="O13" s="53"/>
      <c r="P13" s="53"/>
      <c r="Q13" s="200"/>
      <c r="R13" s="200"/>
      <c r="S13" s="203"/>
      <c r="T13" s="206"/>
      <c r="U13" s="54"/>
      <c r="V13" s="54"/>
      <c r="W13" s="15"/>
      <c r="X13" s="15"/>
      <c r="Y13" s="101"/>
      <c r="Z13" s="101"/>
      <c r="AA13" s="51"/>
      <c r="AB13" s="51"/>
      <c r="AC13" s="52"/>
      <c r="AD13" s="52"/>
      <c r="AE13" s="95"/>
      <c r="AF13" s="95"/>
      <c r="AG13" s="95"/>
      <c r="AH13" s="95"/>
      <c r="AI13" s="200"/>
    </row>
    <row r="14" spans="1:35" ht="16.2" thickBot="1">
      <c r="A14" s="38"/>
      <c r="B14" s="57">
        <v>10</v>
      </c>
      <c r="C14" s="17"/>
      <c r="D14" s="17"/>
      <c r="E14" s="56"/>
      <c r="F14" s="104"/>
      <c r="G14" s="55"/>
      <c r="H14" s="17"/>
      <c r="I14" s="65" t="s">
        <v>19</v>
      </c>
      <c r="J14" s="65" t="s">
        <v>19</v>
      </c>
      <c r="K14" s="65" t="s">
        <v>19</v>
      </c>
      <c r="L14" s="16"/>
      <c r="M14" s="16"/>
      <c r="N14" s="16"/>
      <c r="O14" s="54"/>
      <c r="P14" s="54"/>
      <c r="Q14" s="200"/>
      <c r="R14" s="200"/>
      <c r="S14" s="203"/>
      <c r="T14" s="206"/>
      <c r="U14" s="53"/>
      <c r="V14" s="53"/>
      <c r="W14" s="101"/>
      <c r="X14" s="101"/>
      <c r="Y14" s="15"/>
      <c r="Z14" s="15"/>
      <c r="AA14" s="52"/>
      <c r="AB14" s="52"/>
      <c r="AC14" s="51"/>
      <c r="AD14" s="51"/>
      <c r="AE14" s="95"/>
      <c r="AF14" s="95"/>
      <c r="AG14" s="95"/>
      <c r="AH14" s="95"/>
      <c r="AI14" s="200"/>
    </row>
    <row r="15" spans="1:35" ht="16.2" thickBot="1">
      <c r="A15" s="38"/>
      <c r="B15" s="57">
        <v>11</v>
      </c>
      <c r="C15" s="16"/>
      <c r="D15" s="16"/>
      <c r="E15" s="16"/>
      <c r="F15" s="65" t="s">
        <v>19</v>
      </c>
      <c r="G15" s="65" t="s">
        <v>19</v>
      </c>
      <c r="H15" s="65" t="s">
        <v>19</v>
      </c>
      <c r="I15" s="55"/>
      <c r="J15" s="17"/>
      <c r="K15" s="56"/>
      <c r="L15" s="104"/>
      <c r="M15" s="17"/>
      <c r="N15" s="17"/>
      <c r="O15" s="15"/>
      <c r="P15" s="15"/>
      <c r="Q15" s="200"/>
      <c r="R15" s="200"/>
      <c r="S15" s="203"/>
      <c r="T15" s="206"/>
      <c r="U15" s="101"/>
      <c r="V15" s="101"/>
      <c r="W15" s="95"/>
      <c r="X15" s="95"/>
      <c r="Y15" s="95"/>
      <c r="Z15" s="95"/>
      <c r="AA15" s="53"/>
      <c r="AB15" s="53"/>
      <c r="AC15" s="54"/>
      <c r="AD15" s="54"/>
      <c r="AE15" s="51"/>
      <c r="AF15" s="51"/>
      <c r="AG15" s="52"/>
      <c r="AH15" s="52"/>
      <c r="AI15" s="200"/>
    </row>
    <row r="16" spans="1:35" ht="16.2" thickBot="1">
      <c r="A16" s="38"/>
      <c r="B16" s="57">
        <v>12</v>
      </c>
      <c r="C16" s="16"/>
      <c r="D16" s="16"/>
      <c r="E16" s="16"/>
      <c r="F16" s="17"/>
      <c r="G16" s="17"/>
      <c r="H16" s="17"/>
      <c r="I16" s="56"/>
      <c r="J16" s="104"/>
      <c r="K16" s="55"/>
      <c r="L16" s="65" t="s">
        <v>19</v>
      </c>
      <c r="M16" s="65" t="s">
        <v>19</v>
      </c>
      <c r="N16" s="65" t="s">
        <v>19</v>
      </c>
      <c r="O16" s="101"/>
      <c r="P16" s="101"/>
      <c r="Q16" s="200"/>
      <c r="R16" s="200"/>
      <c r="S16" s="203"/>
      <c r="T16" s="206"/>
      <c r="U16" s="15"/>
      <c r="V16" s="15"/>
      <c r="W16" s="95"/>
      <c r="X16" s="95"/>
      <c r="Y16" s="95"/>
      <c r="Z16" s="95"/>
      <c r="AA16" s="54"/>
      <c r="AB16" s="54"/>
      <c r="AC16" s="53"/>
      <c r="AD16" s="53"/>
      <c r="AE16" s="52"/>
      <c r="AF16" s="52"/>
      <c r="AG16" s="51"/>
      <c r="AH16" s="51"/>
      <c r="AI16" s="200"/>
    </row>
    <row r="17" spans="1:35" ht="16.2" thickBot="1">
      <c r="A17" s="38"/>
      <c r="B17" s="58">
        <v>13</v>
      </c>
      <c r="C17" s="65" t="s">
        <v>19</v>
      </c>
      <c r="D17" s="65" t="s">
        <v>19</v>
      </c>
      <c r="E17" s="65" t="s">
        <v>19</v>
      </c>
      <c r="F17" s="55"/>
      <c r="G17" s="56"/>
      <c r="H17" s="104"/>
      <c r="I17" s="16"/>
      <c r="J17" s="16"/>
      <c r="K17" s="16"/>
      <c r="L17" s="17"/>
      <c r="M17" s="17"/>
      <c r="N17" s="17"/>
      <c r="O17" s="51"/>
      <c r="P17" s="51"/>
      <c r="Q17" s="200"/>
      <c r="R17" s="200"/>
      <c r="S17" s="203"/>
      <c r="T17" s="206"/>
      <c r="U17" s="52"/>
      <c r="V17" s="52"/>
      <c r="W17" s="53"/>
      <c r="X17" s="53"/>
      <c r="Y17" s="54"/>
      <c r="Z17" s="54"/>
      <c r="AA17" s="95"/>
      <c r="AB17" s="95"/>
      <c r="AC17" s="95"/>
      <c r="AD17" s="95"/>
      <c r="AE17" s="15"/>
      <c r="AF17" s="15"/>
      <c r="AG17" s="101"/>
      <c r="AH17" s="101"/>
      <c r="AI17" s="200"/>
    </row>
    <row r="18" spans="1:35" ht="16.2" thickBot="1">
      <c r="A18" s="38"/>
      <c r="B18" s="58">
        <v>14</v>
      </c>
      <c r="C18" s="56"/>
      <c r="D18" s="104"/>
      <c r="E18" s="55"/>
      <c r="F18" s="65" t="s">
        <v>19</v>
      </c>
      <c r="G18" s="65" t="s">
        <v>19</v>
      </c>
      <c r="H18" s="65" t="s">
        <v>19</v>
      </c>
      <c r="I18" s="17"/>
      <c r="J18" s="17"/>
      <c r="K18" s="17"/>
      <c r="L18" s="16"/>
      <c r="M18" s="16"/>
      <c r="N18" s="16"/>
      <c r="O18" s="52"/>
      <c r="P18" s="52"/>
      <c r="Q18" s="201"/>
      <c r="R18" s="201"/>
      <c r="S18" s="204"/>
      <c r="T18" s="207"/>
      <c r="U18" s="51"/>
      <c r="V18" s="51"/>
      <c r="W18" s="54"/>
      <c r="X18" s="54"/>
      <c r="Y18" s="53"/>
      <c r="Z18" s="53"/>
      <c r="AA18" s="95"/>
      <c r="AB18" s="95"/>
      <c r="AC18" s="95"/>
      <c r="AD18" s="95"/>
      <c r="AE18" s="101"/>
      <c r="AF18" s="101"/>
      <c r="AG18" s="15"/>
      <c r="AH18" s="15"/>
      <c r="AI18" s="201"/>
    </row>
    <row r="19" spans="1:35">
      <c r="A19" s="38"/>
      <c r="B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5">
      <c r="A20" s="59"/>
      <c r="B20" s="38"/>
      <c r="H20" s="38"/>
      <c r="I20" s="38"/>
      <c r="J20" s="38"/>
      <c r="K20" s="60"/>
      <c r="L20" s="30"/>
      <c r="M20" s="62"/>
      <c r="N20" s="61"/>
      <c r="O20" s="61"/>
      <c r="P20" s="61"/>
      <c r="Q20" s="61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5">
      <c r="A21" s="96"/>
      <c r="B21" s="59" t="s">
        <v>118</v>
      </c>
      <c r="C21" s="38"/>
      <c r="D21" s="63"/>
      <c r="E21" s="63"/>
      <c r="F21" s="38"/>
      <c r="G21" s="63"/>
      <c r="H21" s="63"/>
      <c r="I21" s="64"/>
      <c r="J21" s="38"/>
      <c r="K21" s="60"/>
      <c r="L21" s="38"/>
      <c r="M21" s="38"/>
      <c r="N21" s="38"/>
      <c r="O21" s="117" t="s">
        <v>82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5">
      <c r="A22" s="103"/>
      <c r="B22" t="s">
        <v>117</v>
      </c>
      <c r="C22" s="38"/>
      <c r="D22" s="63"/>
      <c r="E22" s="63"/>
      <c r="F22" s="38"/>
      <c r="G22" s="63"/>
      <c r="H22" s="63"/>
      <c r="I22" s="64"/>
      <c r="J22" s="38"/>
      <c r="K22" s="60"/>
      <c r="L22" s="38"/>
      <c r="M22" s="38"/>
      <c r="N22" s="38"/>
      <c r="O22" s="105" t="s">
        <v>207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5">
      <c r="A23" s="95"/>
      <c r="B23" s="59" t="s">
        <v>49</v>
      </c>
      <c r="C23" s="38"/>
      <c r="D23" s="63"/>
      <c r="E23" s="63"/>
      <c r="F23" s="38"/>
      <c r="G23" s="63"/>
      <c r="H23" s="63"/>
      <c r="I23" s="64"/>
      <c r="J23" s="38"/>
      <c r="K23" s="60"/>
      <c r="L23" s="38"/>
      <c r="M23" s="38"/>
      <c r="N23" s="38"/>
      <c r="O23" s="105" t="s">
        <v>208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5">
      <c r="A24" s="16"/>
      <c r="B24" s="38" t="s">
        <v>5</v>
      </c>
      <c r="C24" s="63"/>
      <c r="D24" s="63"/>
      <c r="E24" s="63"/>
      <c r="F24" s="38"/>
      <c r="G24" s="63"/>
      <c r="H24" s="63"/>
      <c r="I24" s="64"/>
      <c r="J24" s="38"/>
      <c r="K24" s="60"/>
      <c r="L24" s="38"/>
      <c r="M24" s="38"/>
      <c r="N24" s="38"/>
      <c r="O24" s="105" t="s">
        <v>209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5">
      <c r="A25" s="55"/>
      <c r="B25" s="63" t="s">
        <v>50</v>
      </c>
      <c r="C25" s="63"/>
      <c r="D25" s="63"/>
      <c r="E25" s="63"/>
      <c r="F25" s="63"/>
      <c r="H25" s="63"/>
      <c r="I25" s="64"/>
      <c r="J25" s="38"/>
      <c r="K25" s="60"/>
      <c r="L25" s="38"/>
      <c r="M25" s="38"/>
      <c r="N25" s="38"/>
      <c r="O25" s="105" t="s">
        <v>210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5">
      <c r="A26" s="56"/>
      <c r="B26" s="38" t="s">
        <v>51</v>
      </c>
      <c r="C26" s="63"/>
      <c r="D26" s="63"/>
      <c r="E26" s="63"/>
      <c r="F26" s="63"/>
      <c r="G26" s="63"/>
      <c r="H26" s="63"/>
      <c r="I26" s="64"/>
      <c r="J26" s="38"/>
      <c r="K26" s="60"/>
      <c r="L26" s="38"/>
      <c r="M26" s="38"/>
      <c r="N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5">
      <c r="A27" s="17"/>
      <c r="B27" s="38" t="s">
        <v>114</v>
      </c>
      <c r="C27" s="38"/>
      <c r="D27" s="38"/>
      <c r="E27" s="38"/>
      <c r="F27" s="38"/>
      <c r="G27" s="38"/>
      <c r="H27" s="63"/>
      <c r="I27" s="64"/>
      <c r="J27" s="38"/>
      <c r="K27" s="60"/>
      <c r="L27" s="38"/>
      <c r="M27" s="38"/>
      <c r="N27" s="38"/>
      <c r="O27" s="117" t="s">
        <v>93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5">
      <c r="A28" s="104"/>
      <c r="B28" s="38" t="s">
        <v>52</v>
      </c>
      <c r="C28" s="38"/>
      <c r="D28" s="38"/>
      <c r="E28" s="38"/>
      <c r="F28" s="38"/>
      <c r="G28" s="38"/>
      <c r="H28" s="63"/>
      <c r="I28" s="64"/>
      <c r="J28" s="38"/>
      <c r="K28" s="60"/>
      <c r="L28" s="38"/>
      <c r="M28" s="38"/>
      <c r="N28" s="38"/>
      <c r="O28" t="s">
        <v>102</v>
      </c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5">
      <c r="A29" s="65" t="s">
        <v>19</v>
      </c>
      <c r="B29" s="38" t="s">
        <v>36</v>
      </c>
      <c r="C29" s="38"/>
      <c r="D29" s="38"/>
      <c r="E29" s="38"/>
      <c r="F29" s="38"/>
      <c r="G29" s="38"/>
      <c r="H29" s="63"/>
      <c r="I29" s="64"/>
      <c r="J29" s="38"/>
      <c r="K29" s="60"/>
      <c r="L29" s="38"/>
      <c r="M29" s="38"/>
      <c r="N29" s="38"/>
      <c r="O29" t="s">
        <v>101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5">
      <c r="A30" s="53"/>
      <c r="B30" s="38" t="s">
        <v>134</v>
      </c>
      <c r="C30" s="38"/>
      <c r="D30" s="38"/>
      <c r="E30" s="38"/>
      <c r="F30" s="38"/>
      <c r="G30" s="38"/>
      <c r="H30" s="63"/>
      <c r="I30" s="64"/>
      <c r="J30" s="38"/>
      <c r="K30" s="60"/>
      <c r="L30" s="38"/>
      <c r="M30" s="38"/>
      <c r="N30" s="38"/>
      <c r="O30" t="s">
        <v>98</v>
      </c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5">
      <c r="A31" s="53"/>
      <c r="B31" s="38" t="s">
        <v>116</v>
      </c>
      <c r="C31" s="38"/>
      <c r="D31" s="38"/>
      <c r="E31" s="38"/>
      <c r="F31" s="38"/>
      <c r="G31" s="38"/>
      <c r="H31" s="63"/>
      <c r="I31" s="64"/>
      <c r="J31" s="38"/>
      <c r="K31" s="60"/>
      <c r="L31" s="38"/>
      <c r="M31" s="38"/>
      <c r="N31" s="38"/>
      <c r="O31" t="s">
        <v>99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5">
      <c r="A32" s="54"/>
      <c r="B32" s="38" t="s">
        <v>53</v>
      </c>
      <c r="C32" s="38"/>
      <c r="D32" s="38"/>
      <c r="E32" s="38"/>
      <c r="F32" s="38"/>
      <c r="G32" s="38"/>
      <c r="H32" s="63"/>
      <c r="I32" s="64"/>
      <c r="J32" s="38"/>
      <c r="K32" s="60"/>
      <c r="L32" s="38"/>
      <c r="M32" s="38"/>
      <c r="N32" s="38"/>
      <c r="O32" t="s">
        <v>97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4">
      <c r="A33" s="51"/>
      <c r="B33" s="38" t="s">
        <v>54</v>
      </c>
      <c r="C33" s="63"/>
      <c r="D33" s="63"/>
      <c r="E33" s="63"/>
      <c r="F33" s="38"/>
      <c r="G33" s="38"/>
      <c r="H33" s="63"/>
      <c r="I33" s="64"/>
      <c r="J33" s="38"/>
      <c r="K33" s="60"/>
      <c r="L33" s="38"/>
      <c r="M33" s="38"/>
      <c r="N33" s="38"/>
      <c r="O33" t="s">
        <v>119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4">
      <c r="A34" s="52"/>
      <c r="B34" s="38" t="s">
        <v>55</v>
      </c>
      <c r="C34" s="38"/>
      <c r="D34" s="38"/>
      <c r="E34" s="38"/>
      <c r="F34" s="38"/>
      <c r="G34" s="38"/>
      <c r="H34" s="63"/>
      <c r="I34" s="64"/>
      <c r="J34" s="38"/>
      <c r="K34" s="60"/>
      <c r="L34" s="38"/>
      <c r="M34" s="38"/>
      <c r="N34" s="38"/>
      <c r="O34" t="s">
        <v>100</v>
      </c>
      <c r="Q34" s="38"/>
      <c r="R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4">
      <c r="A35" s="68"/>
      <c r="B35" s="38"/>
      <c r="C35" s="38"/>
      <c r="D35" s="38"/>
      <c r="E35" s="38"/>
      <c r="F35" s="38"/>
      <c r="G35" s="38"/>
      <c r="H35" s="63"/>
      <c r="I35" s="64"/>
      <c r="J35" s="38"/>
      <c r="K35" s="60"/>
      <c r="L35" s="38"/>
      <c r="M35" s="38"/>
      <c r="N35" s="38"/>
      <c r="Q35" s="38"/>
      <c r="R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4">
      <c r="A36" s="6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84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3"/>
      <c r="Z36" s="63"/>
      <c r="AA36" s="63"/>
      <c r="AB36" s="59"/>
      <c r="AC36" s="59"/>
      <c r="AD36" s="59"/>
      <c r="AE36" s="63"/>
      <c r="AF36" s="63"/>
    </row>
    <row r="37" spans="1:34" ht="16.2" thickBot="1">
      <c r="A37" s="30" t="s">
        <v>135</v>
      </c>
      <c r="B37" s="63"/>
      <c r="C37" s="63"/>
      <c r="D37" s="63"/>
      <c r="E37" s="63"/>
      <c r="F37" s="63"/>
      <c r="G37" s="63"/>
      <c r="H37" s="63"/>
      <c r="I37" s="59"/>
      <c r="J37" s="59"/>
      <c r="K37" s="59"/>
      <c r="L37" s="59"/>
      <c r="M37" s="84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3"/>
      <c r="AF37" s="63"/>
    </row>
    <row r="38" spans="1:34" ht="16.2" thickBot="1">
      <c r="A38" s="31" t="s">
        <v>0</v>
      </c>
      <c r="B38" s="73">
        <v>1</v>
      </c>
      <c r="C38" s="73">
        <v>2</v>
      </c>
      <c r="D38" s="73">
        <v>3</v>
      </c>
      <c r="E38" s="73">
        <v>4</v>
      </c>
      <c r="F38" s="73">
        <v>5</v>
      </c>
      <c r="G38" s="73">
        <v>6</v>
      </c>
      <c r="H38" s="73">
        <v>7</v>
      </c>
      <c r="I38" s="73">
        <v>8</v>
      </c>
      <c r="J38" s="73">
        <v>9</v>
      </c>
      <c r="K38" s="73">
        <v>10</v>
      </c>
      <c r="L38" s="140">
        <v>11</v>
      </c>
      <c r="M38" s="140">
        <v>12</v>
      </c>
      <c r="N38" s="73">
        <v>13</v>
      </c>
      <c r="O38" s="73">
        <v>14</v>
      </c>
      <c r="P38" s="73">
        <v>15</v>
      </c>
      <c r="Q38" s="87"/>
      <c r="R38" s="88"/>
      <c r="S38" s="88"/>
      <c r="T38" s="73">
        <v>20</v>
      </c>
      <c r="U38" s="73">
        <v>21</v>
      </c>
      <c r="V38" s="73">
        <v>22</v>
      </c>
      <c r="W38" s="73">
        <v>23</v>
      </c>
      <c r="X38" s="73">
        <v>24</v>
      </c>
      <c r="Y38" s="73">
        <v>25</v>
      </c>
      <c r="Z38" s="73">
        <v>26</v>
      </c>
      <c r="AA38" s="73">
        <v>27</v>
      </c>
      <c r="AB38" s="73">
        <v>28</v>
      </c>
      <c r="AC38" s="73">
        <v>29</v>
      </c>
      <c r="AD38" s="73">
        <v>30</v>
      </c>
      <c r="AE38" s="76">
        <v>31</v>
      </c>
      <c r="AF38" s="76">
        <v>32</v>
      </c>
      <c r="AG38" s="76">
        <v>33</v>
      </c>
      <c r="AH38" s="76">
        <v>34</v>
      </c>
    </row>
    <row r="39" spans="1:34" ht="16.2" thickBot="1">
      <c r="A39" s="111" t="s">
        <v>112</v>
      </c>
      <c r="B39" s="102" t="s">
        <v>104</v>
      </c>
      <c r="C39" s="102" t="s">
        <v>104</v>
      </c>
      <c r="D39" s="102" t="s">
        <v>104</v>
      </c>
      <c r="E39" s="102" t="s">
        <v>104</v>
      </c>
      <c r="F39" s="102" t="s">
        <v>104</v>
      </c>
      <c r="G39" s="102" t="s">
        <v>104</v>
      </c>
      <c r="H39" s="102" t="s">
        <v>104</v>
      </c>
      <c r="I39" s="102" t="s">
        <v>104</v>
      </c>
      <c r="J39" s="102" t="s">
        <v>104</v>
      </c>
      <c r="K39" s="102" t="s">
        <v>104</v>
      </c>
      <c r="P39" s="91"/>
      <c r="Q39" s="59"/>
      <c r="R39" s="63"/>
      <c r="S39" s="63"/>
      <c r="T39" s="102" t="s">
        <v>104</v>
      </c>
      <c r="U39" s="102" t="s">
        <v>104</v>
      </c>
      <c r="V39" s="102" t="s">
        <v>104</v>
      </c>
      <c r="W39" s="102" t="s">
        <v>104</v>
      </c>
      <c r="X39" s="102" t="s">
        <v>104</v>
      </c>
      <c r="Y39" s="102" t="s">
        <v>104</v>
      </c>
      <c r="Z39" s="102" t="s">
        <v>104</v>
      </c>
      <c r="AA39" s="102" t="s">
        <v>104</v>
      </c>
      <c r="AB39" s="102" t="s">
        <v>104</v>
      </c>
      <c r="AC39" s="102" t="s">
        <v>104</v>
      </c>
      <c r="AH39" s="91"/>
    </row>
    <row r="40" spans="1:34">
      <c r="A40" s="90" t="s">
        <v>113</v>
      </c>
      <c r="B40" s="92" t="s">
        <v>77</v>
      </c>
      <c r="C40" s="92" t="s">
        <v>77</v>
      </c>
      <c r="D40" s="92" t="s">
        <v>77</v>
      </c>
      <c r="E40" s="112" t="s">
        <v>75</v>
      </c>
      <c r="F40" s="112" t="s">
        <v>76</v>
      </c>
      <c r="G40" s="112" t="s">
        <v>76</v>
      </c>
      <c r="H40" s="112" t="s">
        <v>76</v>
      </c>
      <c r="I40" s="93" t="s">
        <v>78</v>
      </c>
      <c r="J40" s="66" t="s">
        <v>6</v>
      </c>
      <c r="K40" s="66" t="s">
        <v>6</v>
      </c>
      <c r="L40" s="89" t="s">
        <v>6</v>
      </c>
      <c r="M40" s="55" t="s">
        <v>74</v>
      </c>
      <c r="N40" s="55" t="s">
        <v>74</v>
      </c>
      <c r="P40" s="91"/>
      <c r="Q40" s="59"/>
      <c r="R40" s="63"/>
      <c r="S40" s="63"/>
      <c r="T40" s="94" t="s">
        <v>77</v>
      </c>
      <c r="U40" s="92" t="s">
        <v>77</v>
      </c>
      <c r="V40" s="92" t="s">
        <v>77</v>
      </c>
      <c r="W40" s="112" t="s">
        <v>75</v>
      </c>
      <c r="X40" s="112" t="s">
        <v>76</v>
      </c>
      <c r="Y40" s="112" t="s">
        <v>76</v>
      </c>
      <c r="Z40" s="112" t="s">
        <v>76</v>
      </c>
      <c r="AA40" s="93" t="s">
        <v>78</v>
      </c>
      <c r="AB40" s="89" t="s">
        <v>6</v>
      </c>
      <c r="AC40" s="89" t="s">
        <v>6</v>
      </c>
      <c r="AD40" s="89" t="s">
        <v>6</v>
      </c>
      <c r="AE40" s="55" t="s">
        <v>74</v>
      </c>
      <c r="AF40" s="55" t="s">
        <v>74</v>
      </c>
      <c r="AH40" s="91"/>
    </row>
    <row r="42" spans="1:34">
      <c r="A42" t="s">
        <v>150</v>
      </c>
    </row>
    <row r="43" spans="1:34" ht="16.2" thickBot="1">
      <c r="A43" s="7" t="s">
        <v>103</v>
      </c>
      <c r="F43" s="7" t="s">
        <v>105</v>
      </c>
      <c r="K43" s="7" t="s">
        <v>106</v>
      </c>
      <c r="P43" s="7" t="s">
        <v>107</v>
      </c>
      <c r="U43" s="7" t="s">
        <v>108</v>
      </c>
      <c r="Z43" s="7" t="s">
        <v>109</v>
      </c>
      <c r="AE43" s="7" t="s">
        <v>110</v>
      </c>
    </row>
    <row r="44" spans="1:34" ht="16.2" thickBot="1">
      <c r="A44" s="70"/>
      <c r="B44" s="9" t="s">
        <v>61</v>
      </c>
      <c r="C44" s="9" t="s">
        <v>58</v>
      </c>
      <c r="D44" s="9" t="s">
        <v>60</v>
      </c>
      <c r="F44" s="70"/>
      <c r="G44" s="9" t="s">
        <v>61</v>
      </c>
      <c r="H44" s="9" t="s">
        <v>58</v>
      </c>
      <c r="I44" s="9" t="s">
        <v>60</v>
      </c>
      <c r="K44" s="70"/>
      <c r="L44" s="9" t="s">
        <v>61</v>
      </c>
      <c r="M44" s="9" t="s">
        <v>58</v>
      </c>
      <c r="N44" s="9" t="s">
        <v>60</v>
      </c>
      <c r="P44" s="70"/>
      <c r="Q44" s="9" t="s">
        <v>61</v>
      </c>
      <c r="R44" s="9" t="s">
        <v>58</v>
      </c>
      <c r="S44" s="9" t="s">
        <v>60</v>
      </c>
      <c r="U44" s="70"/>
      <c r="V44" s="9" t="s">
        <v>61</v>
      </c>
      <c r="W44" s="9" t="s">
        <v>58</v>
      </c>
      <c r="X44" s="9" t="s">
        <v>60</v>
      </c>
      <c r="Z44" s="70"/>
      <c r="AA44" s="9" t="s">
        <v>61</v>
      </c>
      <c r="AB44" s="9" t="s">
        <v>58</v>
      </c>
      <c r="AC44" s="9" t="s">
        <v>60</v>
      </c>
      <c r="AE44" s="70"/>
      <c r="AF44" s="9" t="s">
        <v>61</v>
      </c>
      <c r="AG44" s="9" t="s">
        <v>58</v>
      </c>
      <c r="AH44" s="9" t="s">
        <v>60</v>
      </c>
    </row>
    <row r="45" spans="1:34" ht="16.2" thickBot="1">
      <c r="A45" s="21">
        <v>1</v>
      </c>
      <c r="B45" s="54"/>
      <c r="C45" s="54"/>
      <c r="D45" s="54" t="s">
        <v>115</v>
      </c>
      <c r="F45" s="21">
        <v>1</v>
      </c>
      <c r="G45" s="54" t="s">
        <v>136</v>
      </c>
      <c r="H45" s="54"/>
      <c r="I45" s="54"/>
      <c r="K45" s="21">
        <v>1</v>
      </c>
      <c r="L45" s="54"/>
      <c r="M45" s="54"/>
      <c r="N45" s="54"/>
      <c r="P45" s="21">
        <v>1</v>
      </c>
      <c r="Q45" s="54"/>
      <c r="R45" s="138" t="s">
        <v>111</v>
      </c>
      <c r="S45" s="138" t="s">
        <v>111</v>
      </c>
      <c r="U45" s="21">
        <v>1</v>
      </c>
      <c r="V45" s="141" t="s">
        <v>137</v>
      </c>
      <c r="W45" s="54"/>
      <c r="X45" s="54"/>
      <c r="Z45" s="21">
        <v>1</v>
      </c>
      <c r="AA45" s="54"/>
      <c r="AB45" s="107"/>
      <c r="AC45" s="108"/>
      <c r="AE45" s="21">
        <v>1</v>
      </c>
      <c r="AF45" s="54" t="s">
        <v>27</v>
      </c>
      <c r="AG45" s="54"/>
      <c r="AH45" s="54"/>
    </row>
    <row r="46" spans="1:34" ht="16.2" thickBot="1">
      <c r="A46" s="21">
        <v>2</v>
      </c>
      <c r="B46" s="54"/>
      <c r="C46" s="54"/>
      <c r="D46" s="54" t="s">
        <v>115</v>
      </c>
      <c r="F46" s="21">
        <v>2</v>
      </c>
      <c r="G46" s="54"/>
      <c r="H46" s="54"/>
      <c r="I46" s="54" t="s">
        <v>136</v>
      </c>
      <c r="K46" s="21">
        <v>2</v>
      </c>
      <c r="L46" s="54"/>
      <c r="M46" s="54"/>
      <c r="N46" s="54"/>
      <c r="P46" s="21">
        <v>2</v>
      </c>
      <c r="Q46" s="54"/>
      <c r="R46" s="138" t="s">
        <v>111</v>
      </c>
      <c r="S46" s="138" t="s">
        <v>111</v>
      </c>
      <c r="U46" s="21">
        <v>2</v>
      </c>
      <c r="V46" s="54"/>
      <c r="W46" s="54"/>
      <c r="X46" s="141" t="s">
        <v>137</v>
      </c>
      <c r="Z46" s="21">
        <v>2</v>
      </c>
      <c r="AA46" s="54"/>
      <c r="AB46" s="109"/>
      <c r="AC46" s="110"/>
      <c r="AE46" s="21">
        <v>2</v>
      </c>
      <c r="AF46" s="54" t="s">
        <v>27</v>
      </c>
      <c r="AG46" s="54"/>
      <c r="AH46" s="54"/>
    </row>
    <row r="47" spans="1:34" ht="16.2" thickBot="1">
      <c r="A47" s="21">
        <v>3</v>
      </c>
      <c r="B47" s="54" t="s">
        <v>27</v>
      </c>
      <c r="C47" s="71"/>
      <c r="D47" s="54"/>
      <c r="F47" s="21">
        <v>3</v>
      </c>
      <c r="G47" s="54"/>
      <c r="H47" s="54"/>
      <c r="I47" s="54" t="s">
        <v>115</v>
      </c>
      <c r="K47" s="21">
        <v>3</v>
      </c>
      <c r="L47" s="54" t="s">
        <v>136</v>
      </c>
      <c r="M47" s="54"/>
      <c r="N47" s="54"/>
      <c r="P47" s="21">
        <v>3</v>
      </c>
      <c r="Q47" s="54"/>
      <c r="R47" s="54"/>
      <c r="S47" s="54"/>
      <c r="U47" s="21">
        <v>3</v>
      </c>
      <c r="V47" s="54"/>
      <c r="W47" s="138" t="s">
        <v>111</v>
      </c>
      <c r="X47" s="138" t="s">
        <v>111</v>
      </c>
      <c r="Z47" s="21">
        <v>3</v>
      </c>
      <c r="AA47" s="141" t="s">
        <v>137</v>
      </c>
      <c r="AB47" s="71"/>
      <c r="AC47" s="54"/>
      <c r="AE47" s="21">
        <v>3</v>
      </c>
      <c r="AF47" s="54"/>
      <c r="AG47" s="71"/>
      <c r="AH47" s="54"/>
    </row>
    <row r="48" spans="1:34" ht="16.2" thickBot="1">
      <c r="A48" s="21">
        <v>4</v>
      </c>
      <c r="B48" s="54" t="s">
        <v>27</v>
      </c>
      <c r="C48" s="54"/>
      <c r="F48" s="21">
        <v>4</v>
      </c>
      <c r="G48" s="54"/>
      <c r="H48" s="54"/>
      <c r="I48" s="54" t="s">
        <v>115</v>
      </c>
      <c r="K48" s="21">
        <v>4</v>
      </c>
      <c r="L48" s="54"/>
      <c r="M48" s="54"/>
      <c r="N48" s="54" t="s">
        <v>136</v>
      </c>
      <c r="P48" s="21">
        <v>4</v>
      </c>
      <c r="Q48" s="54"/>
      <c r="R48" s="54"/>
      <c r="S48" s="54"/>
      <c r="U48" s="21">
        <v>4</v>
      </c>
      <c r="V48" s="54"/>
      <c r="W48" s="138" t="s">
        <v>111</v>
      </c>
      <c r="X48" s="138" t="s">
        <v>111</v>
      </c>
      <c r="Z48" s="21">
        <v>4</v>
      </c>
      <c r="AA48" s="54"/>
      <c r="AB48" s="54"/>
      <c r="AC48" s="141" t="s">
        <v>137</v>
      </c>
      <c r="AE48" s="21">
        <v>4</v>
      </c>
      <c r="AF48" s="54"/>
      <c r="AG48" s="54"/>
      <c r="AH48" s="54"/>
    </row>
    <row r="49" spans="1:34" ht="16.2" thickBot="1">
      <c r="A49" s="21">
        <v>5</v>
      </c>
      <c r="C49" s="54"/>
      <c r="D49" s="54"/>
      <c r="F49" s="21">
        <v>5</v>
      </c>
      <c r="G49" s="54" t="s">
        <v>27</v>
      </c>
      <c r="H49" s="71"/>
      <c r="I49" s="54"/>
      <c r="K49" s="21">
        <v>5</v>
      </c>
      <c r="L49" s="54"/>
      <c r="M49" s="54"/>
      <c r="N49" s="54" t="s">
        <v>115</v>
      </c>
      <c r="P49" s="21">
        <v>5</v>
      </c>
      <c r="Q49" s="54" t="s">
        <v>136</v>
      </c>
      <c r="R49" s="54"/>
      <c r="S49" s="54"/>
      <c r="U49" s="21">
        <v>5</v>
      </c>
      <c r="V49" s="54"/>
      <c r="W49" s="54"/>
      <c r="X49" s="54"/>
      <c r="Z49" s="21">
        <v>5</v>
      </c>
      <c r="AA49" s="54"/>
      <c r="AB49" s="138" t="s">
        <v>111</v>
      </c>
      <c r="AC49" s="138" t="s">
        <v>111</v>
      </c>
      <c r="AE49" s="21">
        <v>5</v>
      </c>
      <c r="AF49" s="141" t="s">
        <v>137</v>
      </c>
      <c r="AG49" s="54"/>
      <c r="AH49" s="54"/>
    </row>
    <row r="50" spans="1:34" ht="16.2" thickBot="1">
      <c r="A50" s="21">
        <v>6</v>
      </c>
      <c r="B50" s="54"/>
      <c r="C50" s="54"/>
      <c r="D50" s="54"/>
      <c r="F50" s="21">
        <v>6</v>
      </c>
      <c r="G50" s="54" t="s">
        <v>27</v>
      </c>
      <c r="H50" s="54"/>
      <c r="I50" s="54"/>
      <c r="K50" s="21">
        <v>6</v>
      </c>
      <c r="L50" s="54"/>
      <c r="M50" s="54"/>
      <c r="N50" s="54" t="s">
        <v>115</v>
      </c>
      <c r="P50" s="21">
        <v>6</v>
      </c>
      <c r="Q50" s="54"/>
      <c r="R50" s="54"/>
      <c r="S50" s="54" t="s">
        <v>136</v>
      </c>
      <c r="U50" s="21">
        <v>6</v>
      </c>
      <c r="V50" s="54"/>
      <c r="W50" s="54"/>
      <c r="Z50" s="21">
        <v>6</v>
      </c>
      <c r="AA50" s="54"/>
      <c r="AB50" s="138" t="s">
        <v>111</v>
      </c>
      <c r="AC50" s="138" t="s">
        <v>111</v>
      </c>
      <c r="AE50" s="21">
        <v>6</v>
      </c>
      <c r="AF50" s="54"/>
      <c r="AG50" s="54"/>
      <c r="AH50" s="141" t="s">
        <v>137</v>
      </c>
    </row>
    <row r="51" spans="1:34" ht="16.2" thickBot="1">
      <c r="A51" s="21">
        <v>7</v>
      </c>
      <c r="B51" s="54"/>
      <c r="C51" s="138" t="s">
        <v>111</v>
      </c>
      <c r="D51" s="138" t="s">
        <v>111</v>
      </c>
      <c r="F51" s="21">
        <v>7</v>
      </c>
      <c r="G51" s="141" t="s">
        <v>137</v>
      </c>
      <c r="H51" s="54"/>
      <c r="I51" s="54"/>
      <c r="K51" s="21">
        <v>7</v>
      </c>
      <c r="L51" s="54" t="s">
        <v>27</v>
      </c>
      <c r="M51" s="54"/>
      <c r="N51" s="54"/>
      <c r="P51" s="21">
        <v>7</v>
      </c>
      <c r="Q51" s="54"/>
      <c r="R51" s="71"/>
      <c r="U51" s="21">
        <v>7</v>
      </c>
      <c r="V51" s="54"/>
      <c r="W51" s="54"/>
      <c r="X51" s="54" t="s">
        <v>115</v>
      </c>
      <c r="Z51" s="21">
        <v>7</v>
      </c>
      <c r="AA51" s="54" t="s">
        <v>136</v>
      </c>
      <c r="AB51" s="54"/>
      <c r="AC51" s="54"/>
      <c r="AE51" s="21">
        <v>7</v>
      </c>
      <c r="AF51" s="54"/>
      <c r="AG51" s="54"/>
      <c r="AH51" s="54"/>
    </row>
    <row r="52" spans="1:34" ht="16.2" thickBot="1">
      <c r="A52" s="21">
        <v>8</v>
      </c>
      <c r="B52" s="54"/>
      <c r="C52" s="138" t="s">
        <v>111</v>
      </c>
      <c r="D52" s="138" t="s">
        <v>111</v>
      </c>
      <c r="F52" s="21">
        <v>8</v>
      </c>
      <c r="G52" s="54"/>
      <c r="H52" s="71"/>
      <c r="I52" s="141" t="s">
        <v>137</v>
      </c>
      <c r="K52" s="21">
        <v>8</v>
      </c>
      <c r="L52" s="54" t="s">
        <v>27</v>
      </c>
      <c r="M52" s="54"/>
      <c r="N52" s="54"/>
      <c r="P52" s="21">
        <v>8</v>
      </c>
      <c r="Q52" s="54"/>
      <c r="R52" s="54"/>
      <c r="U52" s="21">
        <v>8</v>
      </c>
      <c r="V52" s="54"/>
      <c r="W52" s="54"/>
      <c r="X52" s="54" t="s">
        <v>115</v>
      </c>
      <c r="Z52" s="21">
        <v>8</v>
      </c>
      <c r="AA52" s="54"/>
      <c r="AB52" s="54"/>
      <c r="AE52" s="21">
        <v>8</v>
      </c>
      <c r="AF52" s="54"/>
      <c r="AG52" s="71"/>
      <c r="AH52" s="54" t="s">
        <v>136</v>
      </c>
    </row>
    <row r="53" spans="1:34" ht="16.2" thickBot="1">
      <c r="A53" s="21">
        <v>9</v>
      </c>
      <c r="B53" s="141" t="s">
        <v>137</v>
      </c>
      <c r="C53" s="54"/>
      <c r="F53" s="21">
        <v>9</v>
      </c>
      <c r="G53" s="54"/>
      <c r="H53" s="107"/>
      <c r="I53" s="108"/>
      <c r="K53" s="21">
        <v>9</v>
      </c>
      <c r="L53" s="54"/>
      <c r="M53" s="54"/>
      <c r="N53" s="54"/>
      <c r="P53" s="21">
        <v>9</v>
      </c>
      <c r="Q53" s="54" t="s">
        <v>27</v>
      </c>
      <c r="R53" s="71"/>
      <c r="S53" s="54"/>
      <c r="U53" s="21">
        <v>9</v>
      </c>
      <c r="V53" s="54" t="s">
        <v>136</v>
      </c>
      <c r="W53" s="71"/>
      <c r="Z53" s="21">
        <v>9</v>
      </c>
      <c r="AA53" s="54"/>
      <c r="AB53" s="54"/>
      <c r="AC53" s="54" t="s">
        <v>115</v>
      </c>
      <c r="AE53" s="21">
        <v>9</v>
      </c>
      <c r="AF53" s="54"/>
      <c r="AG53" s="138" t="s">
        <v>111</v>
      </c>
      <c r="AH53" s="138" t="s">
        <v>111</v>
      </c>
    </row>
    <row r="54" spans="1:34" ht="16.2" thickBot="1">
      <c r="A54" s="21">
        <v>10</v>
      </c>
      <c r="B54" s="54"/>
      <c r="D54" s="141" t="s">
        <v>137</v>
      </c>
      <c r="F54" s="21">
        <v>10</v>
      </c>
      <c r="G54" s="54"/>
      <c r="H54" s="138" t="s">
        <v>111</v>
      </c>
      <c r="I54" s="138" t="s">
        <v>111</v>
      </c>
      <c r="K54" s="21">
        <v>10</v>
      </c>
      <c r="L54" s="54"/>
      <c r="M54" s="54"/>
      <c r="N54" s="54"/>
      <c r="P54" s="21">
        <v>10</v>
      </c>
      <c r="Q54" s="54" t="s">
        <v>27</v>
      </c>
      <c r="R54" s="54"/>
      <c r="S54" s="54"/>
      <c r="U54" s="21">
        <v>10</v>
      </c>
      <c r="V54" s="54"/>
      <c r="W54" s="54"/>
      <c r="X54" s="54" t="s">
        <v>136</v>
      </c>
      <c r="Z54" s="21">
        <v>10</v>
      </c>
      <c r="AA54" s="54"/>
      <c r="AB54" s="54"/>
      <c r="AC54" s="54" t="s">
        <v>115</v>
      </c>
      <c r="AE54" s="21">
        <v>10</v>
      </c>
      <c r="AF54" s="54"/>
      <c r="AG54" s="109"/>
      <c r="AH54" s="110"/>
    </row>
    <row r="55" spans="1:34" ht="16.2" thickBot="1">
      <c r="A55" s="21">
        <v>11</v>
      </c>
      <c r="D55" s="71"/>
      <c r="F55" s="21">
        <v>11</v>
      </c>
      <c r="G55" s="71"/>
      <c r="H55" s="138" t="s">
        <v>111</v>
      </c>
      <c r="I55" s="138" t="s">
        <v>111</v>
      </c>
      <c r="K55" s="21">
        <v>11</v>
      </c>
      <c r="L55" s="141" t="s">
        <v>137</v>
      </c>
      <c r="M55" s="107"/>
      <c r="N55" s="108"/>
      <c r="P55" s="21">
        <v>11</v>
      </c>
      <c r="Q55" s="54"/>
      <c r="R55" s="54"/>
      <c r="S55" s="54" t="s">
        <v>115</v>
      </c>
      <c r="U55" s="21">
        <v>11</v>
      </c>
      <c r="V55" s="54" t="s">
        <v>27</v>
      </c>
      <c r="W55" s="71"/>
      <c r="X55" s="54"/>
      <c r="Z55" s="21">
        <v>11</v>
      </c>
      <c r="AA55" s="54"/>
      <c r="AB55" s="71"/>
      <c r="AE55" s="21">
        <v>11</v>
      </c>
      <c r="AF55" s="54" t="s">
        <v>136</v>
      </c>
      <c r="AG55" s="54"/>
      <c r="AH55" s="54"/>
    </row>
    <row r="56" spans="1:34" ht="16.2" thickBot="1">
      <c r="A56" s="21">
        <v>12</v>
      </c>
      <c r="B56" s="54"/>
      <c r="C56" s="54"/>
      <c r="F56" s="21">
        <v>12</v>
      </c>
      <c r="G56" s="54"/>
      <c r="I56" s="54"/>
      <c r="K56" s="21">
        <v>12</v>
      </c>
      <c r="L56" s="54"/>
      <c r="M56" s="109"/>
      <c r="N56" s="141" t="s">
        <v>137</v>
      </c>
      <c r="P56" s="21">
        <v>12</v>
      </c>
      <c r="Q56" s="54"/>
      <c r="R56" s="54"/>
      <c r="S56" s="54" t="s">
        <v>115</v>
      </c>
      <c r="U56" s="21">
        <v>12</v>
      </c>
      <c r="V56" s="54" t="s">
        <v>27</v>
      </c>
      <c r="W56" s="54"/>
      <c r="X56" s="54"/>
      <c r="Z56" s="21">
        <v>12</v>
      </c>
      <c r="AA56" s="54"/>
      <c r="AB56" s="54"/>
      <c r="AC56" s="54" t="s">
        <v>136</v>
      </c>
      <c r="AE56" s="21">
        <v>12</v>
      </c>
      <c r="AF56" s="54"/>
      <c r="AG56" s="138" t="s">
        <v>111</v>
      </c>
      <c r="AH56" s="138" t="s">
        <v>111</v>
      </c>
    </row>
    <row r="57" spans="1:34" ht="16.2" thickBot="1">
      <c r="A57" s="21">
        <v>13</v>
      </c>
      <c r="B57" s="54" t="s">
        <v>136</v>
      </c>
      <c r="C57" s="54"/>
      <c r="D57" s="54"/>
      <c r="F57" s="21">
        <v>13</v>
      </c>
      <c r="G57" s="54"/>
      <c r="H57" s="54"/>
      <c r="I57" s="54"/>
      <c r="K57" s="21">
        <v>13</v>
      </c>
      <c r="L57" s="54"/>
      <c r="M57" s="138" t="s">
        <v>111</v>
      </c>
      <c r="N57" s="138" t="s">
        <v>111</v>
      </c>
      <c r="P57" s="21">
        <v>13</v>
      </c>
      <c r="Q57" s="141" t="s">
        <v>137</v>
      </c>
      <c r="R57" s="54"/>
      <c r="S57" s="107"/>
      <c r="U57" s="21">
        <v>13</v>
      </c>
      <c r="V57" s="54"/>
      <c r="W57" s="54"/>
      <c r="X57" s="54"/>
      <c r="Z57" s="21">
        <v>13</v>
      </c>
      <c r="AA57" s="54" t="s">
        <v>27</v>
      </c>
      <c r="AB57" s="71"/>
      <c r="AC57" s="54"/>
      <c r="AE57" s="21">
        <v>13</v>
      </c>
      <c r="AF57" s="54"/>
      <c r="AG57" s="54"/>
      <c r="AH57" s="54" t="s">
        <v>115</v>
      </c>
    </row>
    <row r="58" spans="1:34" ht="16.2" thickBot="1">
      <c r="A58" s="21">
        <v>14</v>
      </c>
      <c r="B58" s="54"/>
      <c r="C58" s="54"/>
      <c r="D58" s="54" t="s">
        <v>136</v>
      </c>
      <c r="F58" s="21">
        <v>14</v>
      </c>
      <c r="G58" s="54"/>
      <c r="H58" s="54"/>
      <c r="I58" s="71"/>
      <c r="K58" s="21">
        <v>14</v>
      </c>
      <c r="L58" s="54"/>
      <c r="M58" s="138" t="s">
        <v>111</v>
      </c>
      <c r="N58" s="138" t="s">
        <v>111</v>
      </c>
      <c r="P58" s="21">
        <v>14</v>
      </c>
      <c r="Q58" s="54"/>
      <c r="R58" s="54"/>
      <c r="S58" s="141" t="s">
        <v>137</v>
      </c>
      <c r="U58" s="21">
        <v>14</v>
      </c>
      <c r="V58" s="54"/>
      <c r="W58" s="54"/>
      <c r="X58" s="71"/>
      <c r="Z58" s="21">
        <v>14</v>
      </c>
      <c r="AA58" s="54" t="s">
        <v>27</v>
      </c>
      <c r="AB58" s="54"/>
      <c r="AC58" s="54"/>
      <c r="AE58" s="21">
        <v>14</v>
      </c>
      <c r="AF58" s="54"/>
      <c r="AG58" s="54"/>
      <c r="AH58" s="54" t="s">
        <v>115</v>
      </c>
    </row>
    <row r="60" spans="1:34">
      <c r="A60" t="s">
        <v>212</v>
      </c>
    </row>
    <row r="61" spans="1:34" ht="156">
      <c r="A61" t="s">
        <v>151</v>
      </c>
      <c r="H61" s="130" t="s">
        <v>214</v>
      </c>
      <c r="I61" s="126" t="s">
        <v>215</v>
      </c>
      <c r="J61" s="130" t="s">
        <v>216</v>
      </c>
      <c r="K61" s="131" t="s">
        <v>168</v>
      </c>
      <c r="L61" s="131" t="s">
        <v>167</v>
      </c>
      <c r="M61" s="142" t="s">
        <v>152</v>
      </c>
      <c r="N61" s="131" t="s">
        <v>153</v>
      </c>
    </row>
    <row r="62" spans="1:34">
      <c r="A62" s="134" t="s">
        <v>37</v>
      </c>
      <c r="H62" s="121"/>
      <c r="I62" s="116"/>
      <c r="J62" s="130"/>
      <c r="K62">
        <v>11</v>
      </c>
      <c r="L62">
        <v>15</v>
      </c>
      <c r="M62" s="120"/>
      <c r="N62">
        <f t="shared" ref="N62:N88" si="0">SUM(H62:M62)</f>
        <v>26</v>
      </c>
    </row>
    <row r="63" spans="1:34">
      <c r="A63" s="136" t="s">
        <v>196</v>
      </c>
      <c r="H63" s="121"/>
      <c r="I63" s="116"/>
      <c r="J63" s="130"/>
      <c r="K63">
        <v>1</v>
      </c>
      <c r="L63">
        <v>4</v>
      </c>
      <c r="M63" s="120"/>
      <c r="N63">
        <f t="shared" si="0"/>
        <v>5</v>
      </c>
    </row>
    <row r="64" spans="1:34">
      <c r="A64" s="136" t="s">
        <v>197</v>
      </c>
      <c r="H64" s="121"/>
      <c r="I64" s="116"/>
      <c r="J64" s="130"/>
      <c r="K64">
        <v>4</v>
      </c>
      <c r="M64" s="120"/>
      <c r="N64">
        <f t="shared" si="0"/>
        <v>4</v>
      </c>
    </row>
    <row r="65" spans="1:14">
      <c r="A65" s="134" t="s">
        <v>5</v>
      </c>
      <c r="H65" s="135">
        <v>6</v>
      </c>
      <c r="I65" s="116"/>
      <c r="J65" s="130"/>
      <c r="K65">
        <v>19</v>
      </c>
      <c r="L65">
        <v>36</v>
      </c>
      <c r="M65" s="120">
        <v>10</v>
      </c>
      <c r="N65">
        <f t="shared" si="0"/>
        <v>71</v>
      </c>
    </row>
    <row r="66" spans="1:14">
      <c r="A66" s="136" t="s">
        <v>198</v>
      </c>
      <c r="H66" s="135"/>
      <c r="I66" s="116"/>
      <c r="J66" s="130"/>
      <c r="K66">
        <v>1</v>
      </c>
      <c r="L66">
        <v>4</v>
      </c>
      <c r="M66" s="120"/>
      <c r="N66">
        <f t="shared" si="0"/>
        <v>5</v>
      </c>
    </row>
    <row r="67" spans="1:14">
      <c r="A67" s="136" t="s">
        <v>199</v>
      </c>
      <c r="H67" s="135"/>
      <c r="I67" s="116"/>
      <c r="J67" s="130"/>
      <c r="K67">
        <v>5</v>
      </c>
      <c r="M67" s="120"/>
      <c r="N67">
        <f t="shared" si="0"/>
        <v>5</v>
      </c>
    </row>
    <row r="68" spans="1:14">
      <c r="A68" s="134" t="s">
        <v>154</v>
      </c>
      <c r="H68" s="135"/>
      <c r="I68" s="116">
        <v>12</v>
      </c>
      <c r="J68" s="130">
        <v>6</v>
      </c>
      <c r="K68">
        <v>18</v>
      </c>
      <c r="L68">
        <v>71</v>
      </c>
      <c r="M68" s="120"/>
      <c r="N68">
        <f t="shared" si="0"/>
        <v>107</v>
      </c>
    </row>
    <row r="69" spans="1:14">
      <c r="A69" s="136" t="s">
        <v>183</v>
      </c>
      <c r="H69" s="135"/>
      <c r="I69" s="116"/>
      <c r="J69" s="130"/>
      <c r="K69">
        <v>1</v>
      </c>
      <c r="L69">
        <v>4</v>
      </c>
      <c r="M69" s="120"/>
      <c r="N69">
        <f t="shared" si="0"/>
        <v>5</v>
      </c>
    </row>
    <row r="70" spans="1:14">
      <c r="A70" s="134" t="s">
        <v>185</v>
      </c>
      <c r="H70" s="135"/>
      <c r="I70" s="116"/>
      <c r="J70" s="130"/>
      <c r="K70">
        <v>12</v>
      </c>
      <c r="M70" s="120"/>
      <c r="N70">
        <f t="shared" si="0"/>
        <v>12</v>
      </c>
    </row>
    <row r="71" spans="1:14">
      <c r="A71" s="134" t="s">
        <v>186</v>
      </c>
      <c r="H71" s="135">
        <v>20</v>
      </c>
      <c r="I71" s="116"/>
      <c r="J71" s="130"/>
      <c r="K71">
        <v>20</v>
      </c>
      <c r="L71">
        <v>25</v>
      </c>
      <c r="M71" s="120"/>
      <c r="N71">
        <f t="shared" si="0"/>
        <v>65</v>
      </c>
    </row>
    <row r="72" spans="1:14">
      <c r="A72" s="136" t="s">
        <v>200</v>
      </c>
      <c r="H72" s="135"/>
      <c r="I72" s="116"/>
      <c r="J72" s="130"/>
      <c r="K72">
        <v>1</v>
      </c>
      <c r="L72">
        <v>4</v>
      </c>
      <c r="M72" s="120"/>
      <c r="N72">
        <f t="shared" si="0"/>
        <v>5</v>
      </c>
    </row>
    <row r="73" spans="1:14">
      <c r="A73" s="134" t="s">
        <v>187</v>
      </c>
      <c r="H73" s="135"/>
      <c r="I73" s="116"/>
      <c r="J73" s="130"/>
      <c r="K73">
        <v>12</v>
      </c>
      <c r="L73">
        <v>33</v>
      </c>
      <c r="M73" s="120"/>
      <c r="N73">
        <f t="shared" si="0"/>
        <v>45</v>
      </c>
    </row>
    <row r="74" spans="1:14">
      <c r="A74" s="136" t="s">
        <v>201</v>
      </c>
      <c r="H74" s="135"/>
      <c r="I74" s="116"/>
      <c r="J74" s="130"/>
      <c r="K74">
        <v>5</v>
      </c>
      <c r="M74" s="120"/>
      <c r="N74">
        <f t="shared" si="0"/>
        <v>5</v>
      </c>
    </row>
    <row r="75" spans="1:14">
      <c r="A75" s="134" t="s">
        <v>156</v>
      </c>
      <c r="H75" s="135"/>
      <c r="I75" s="116">
        <v>30</v>
      </c>
      <c r="J75" s="130"/>
      <c r="K75">
        <v>22</v>
      </c>
      <c r="L75">
        <v>21</v>
      </c>
      <c r="M75" s="120"/>
      <c r="N75">
        <f t="shared" si="0"/>
        <v>73</v>
      </c>
    </row>
    <row r="76" spans="1:14">
      <c r="A76" s="136" t="s">
        <v>202</v>
      </c>
      <c r="H76" s="135"/>
      <c r="I76" s="116"/>
      <c r="J76" s="130"/>
      <c r="K76">
        <v>1</v>
      </c>
      <c r="L76">
        <v>4</v>
      </c>
      <c r="M76" s="120"/>
      <c r="N76">
        <f t="shared" si="0"/>
        <v>5</v>
      </c>
    </row>
    <row r="77" spans="1:14">
      <c r="A77" s="136" t="s">
        <v>203</v>
      </c>
      <c r="H77" s="135"/>
      <c r="I77" s="116"/>
      <c r="J77" s="130"/>
      <c r="K77">
        <v>2</v>
      </c>
      <c r="M77" s="120"/>
      <c r="N77">
        <f t="shared" si="0"/>
        <v>2</v>
      </c>
    </row>
    <row r="78" spans="1:14">
      <c r="A78" s="134" t="s">
        <v>56</v>
      </c>
      <c r="H78" s="135"/>
      <c r="I78" s="116"/>
      <c r="J78" s="130">
        <v>22</v>
      </c>
      <c r="M78" s="120">
        <v>22</v>
      </c>
      <c r="N78">
        <f t="shared" si="0"/>
        <v>44</v>
      </c>
    </row>
    <row r="79" spans="1:14">
      <c r="A79" s="134" t="s">
        <v>50</v>
      </c>
      <c r="H79" s="135">
        <v>4</v>
      </c>
      <c r="I79" s="116"/>
      <c r="J79" s="130"/>
      <c r="K79">
        <v>5</v>
      </c>
      <c r="M79" s="120">
        <v>20</v>
      </c>
      <c r="N79">
        <f t="shared" si="0"/>
        <v>29</v>
      </c>
    </row>
    <row r="80" spans="1:14">
      <c r="A80" s="134" t="s">
        <v>54</v>
      </c>
      <c r="H80" s="135"/>
      <c r="I80" s="116"/>
      <c r="J80" s="130"/>
      <c r="K80">
        <v>25</v>
      </c>
      <c r="L80">
        <v>25</v>
      </c>
      <c r="M80" s="120"/>
      <c r="N80">
        <f t="shared" si="0"/>
        <v>50</v>
      </c>
    </row>
    <row r="81" spans="1:15">
      <c r="A81" s="134" t="s">
        <v>188</v>
      </c>
      <c r="H81" s="135">
        <v>6</v>
      </c>
      <c r="I81" s="116"/>
      <c r="J81" s="130"/>
      <c r="K81">
        <v>13</v>
      </c>
      <c r="L81">
        <v>37</v>
      </c>
      <c r="M81" s="120"/>
      <c r="N81">
        <f t="shared" si="0"/>
        <v>56</v>
      </c>
    </row>
    <row r="82" spans="1:15">
      <c r="A82" s="134" t="s">
        <v>189</v>
      </c>
      <c r="H82" s="135">
        <v>7</v>
      </c>
      <c r="I82" s="116"/>
      <c r="J82" s="130"/>
      <c r="K82">
        <v>25</v>
      </c>
      <c r="L82">
        <v>25</v>
      </c>
      <c r="M82" s="120"/>
      <c r="N82">
        <f t="shared" si="0"/>
        <v>57</v>
      </c>
    </row>
    <row r="83" spans="1:15">
      <c r="A83" s="134" t="s">
        <v>3</v>
      </c>
      <c r="H83" s="135"/>
      <c r="I83" s="116">
        <v>14</v>
      </c>
      <c r="J83" s="130"/>
      <c r="K83">
        <v>18</v>
      </c>
      <c r="L83">
        <v>33</v>
      </c>
      <c r="M83" s="120">
        <v>18</v>
      </c>
      <c r="N83">
        <f t="shared" si="0"/>
        <v>83</v>
      </c>
    </row>
    <row r="84" spans="1:15">
      <c r="A84" s="136" t="s">
        <v>204</v>
      </c>
      <c r="H84" s="135"/>
      <c r="I84" s="116"/>
      <c r="J84" s="130"/>
      <c r="K84">
        <v>1</v>
      </c>
      <c r="L84">
        <v>4</v>
      </c>
      <c r="M84" s="120"/>
      <c r="N84">
        <f t="shared" si="0"/>
        <v>5</v>
      </c>
    </row>
    <row r="85" spans="1:15">
      <c r="A85" s="136" t="s">
        <v>182</v>
      </c>
      <c r="H85" s="135"/>
      <c r="I85" s="116"/>
      <c r="J85" s="130"/>
      <c r="K85">
        <v>4</v>
      </c>
      <c r="M85" s="120"/>
      <c r="N85">
        <f t="shared" si="0"/>
        <v>4</v>
      </c>
    </row>
    <row r="86" spans="1:15">
      <c r="A86" s="134" t="s">
        <v>36</v>
      </c>
      <c r="H86" s="135"/>
      <c r="I86" s="116"/>
      <c r="J86" s="130"/>
      <c r="K86">
        <v>25</v>
      </c>
      <c r="L86">
        <v>50</v>
      </c>
      <c r="M86" s="120"/>
      <c r="N86">
        <f t="shared" si="0"/>
        <v>75</v>
      </c>
    </row>
    <row r="87" spans="1:15">
      <c r="A87" s="134" t="s">
        <v>190</v>
      </c>
      <c r="H87" s="135">
        <v>2</v>
      </c>
      <c r="I87" s="116"/>
      <c r="J87" s="130"/>
      <c r="K87">
        <v>2</v>
      </c>
      <c r="L87">
        <v>13</v>
      </c>
      <c r="M87" s="120"/>
      <c r="N87">
        <f t="shared" si="0"/>
        <v>17</v>
      </c>
    </row>
    <row r="88" spans="1:15">
      <c r="A88" s="134" t="s">
        <v>191</v>
      </c>
      <c r="H88" s="135"/>
      <c r="I88" s="116"/>
      <c r="J88" s="130"/>
      <c r="L88">
        <v>20</v>
      </c>
      <c r="M88" s="120"/>
      <c r="N88">
        <f t="shared" si="0"/>
        <v>20</v>
      </c>
    </row>
    <row r="89" spans="1:15">
      <c r="H89" s="135"/>
      <c r="I89" s="116"/>
      <c r="J89" s="130"/>
      <c r="L89" s="116"/>
      <c r="M89" s="120"/>
      <c r="N89">
        <f>SUM(N62:N88)</f>
        <v>880</v>
      </c>
    </row>
    <row r="90" spans="1:15">
      <c r="A90" s="134" t="s">
        <v>192</v>
      </c>
      <c r="H90" s="135"/>
      <c r="I90" s="116"/>
      <c r="J90" s="130"/>
      <c r="L90" s="116"/>
      <c r="M90" s="120"/>
      <c r="N90">
        <v>60</v>
      </c>
    </row>
    <row r="91" spans="1:15">
      <c r="A91" s="134" t="s">
        <v>193</v>
      </c>
      <c r="H91" s="121"/>
      <c r="I91" s="116"/>
      <c r="J91" s="130"/>
      <c r="L91" s="116"/>
      <c r="M91" s="120"/>
      <c r="N91">
        <v>60</v>
      </c>
    </row>
    <row r="92" spans="1:15">
      <c r="A92" s="134" t="s">
        <v>30</v>
      </c>
      <c r="H92" s="121"/>
      <c r="I92" s="116"/>
      <c r="J92" s="130"/>
      <c r="L92" s="116"/>
      <c r="M92" s="120"/>
      <c r="N92">
        <v>60</v>
      </c>
    </row>
    <row r="93" spans="1:15">
      <c r="H93" s="135">
        <f>SUM(H62:H92)</f>
        <v>45</v>
      </c>
      <c r="I93" s="116">
        <f t="shared" ref="I93:M93" si="1">SUM(I62:I92)</f>
        <v>56</v>
      </c>
      <c r="J93" s="135">
        <f t="shared" si="1"/>
        <v>28</v>
      </c>
      <c r="K93" s="143">
        <f t="shared" si="1"/>
        <v>253</v>
      </c>
      <c r="L93" s="143">
        <f t="shared" si="1"/>
        <v>428</v>
      </c>
      <c r="M93" s="144">
        <f t="shared" si="1"/>
        <v>70</v>
      </c>
      <c r="N93" s="143">
        <f>SUM(N89:N92)</f>
        <v>1060</v>
      </c>
      <c r="O93" s="116"/>
    </row>
  </sheetData>
  <mergeCells count="5">
    <mergeCell ref="Q5:Q18"/>
    <mergeCell ref="R5:R18"/>
    <mergeCell ref="S5:S18"/>
    <mergeCell ref="T5:T18"/>
    <mergeCell ref="AI5:A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II rok</vt:lpstr>
      <vt:lpstr>III rok</vt:lpstr>
      <vt:lpstr>IV rok</vt:lpstr>
      <vt:lpstr>V rok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PRCPRC</cp:lastModifiedBy>
  <dcterms:created xsi:type="dcterms:W3CDTF">2019-04-04T21:00:56Z</dcterms:created>
  <dcterms:modified xsi:type="dcterms:W3CDTF">2021-09-17T12:20:33Z</dcterms:modified>
</cp:coreProperties>
</file>