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zemko 1/Desktop/Dydaktyka 20_21/Wersje 14_9/"/>
    </mc:Choice>
  </mc:AlternateContent>
  <xr:revisionPtr revIDLastSave="0" documentId="8_{029EC517-D2A7-2B4E-94C6-852956020491}" xr6:coauthVersionLast="45" xr6:coauthVersionMax="45" xr10:uidLastSave="{00000000-0000-0000-0000-000000000000}"/>
  <bookViews>
    <workbookView xWindow="0" yWindow="460" windowWidth="21580" windowHeight="8080" activeTab="1" xr2:uid="{00000000-000D-0000-FFFF-FFFF00000000}"/>
  </bookViews>
  <sheets>
    <sheet name="II rok" sheetId="4" r:id="rId1"/>
    <sheet name="III rok" sheetId="1" r:id="rId2"/>
    <sheet name="IV rok" sheetId="2" r:id="rId3"/>
    <sheet name="V rok" sheetId="3" r:id="rId4"/>
    <sheet name="VI rok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3" l="1"/>
  <c r="I93" i="3"/>
  <c r="J93" i="3"/>
  <c r="K93" i="3"/>
  <c r="L93" i="3"/>
  <c r="M93" i="3"/>
  <c r="N93" i="3"/>
  <c r="O93" i="3"/>
  <c r="B93" i="3"/>
  <c r="H96" i="2"/>
  <c r="I96" i="2"/>
  <c r="J96" i="2"/>
  <c r="K96" i="2"/>
  <c r="L96" i="2"/>
  <c r="M96" i="2"/>
  <c r="N96" i="2"/>
  <c r="O88" i="4"/>
  <c r="N88" i="4"/>
  <c r="M88" i="4"/>
  <c r="L88" i="4"/>
  <c r="K88" i="4"/>
  <c r="J88" i="4"/>
  <c r="I88" i="4"/>
  <c r="H88" i="4"/>
  <c r="P88" i="4"/>
  <c r="E88" i="4"/>
  <c r="D88" i="4"/>
  <c r="C88" i="4"/>
  <c r="B88" i="4"/>
  <c r="P83" i="4"/>
  <c r="F83" i="4"/>
  <c r="P82" i="4"/>
  <c r="F82" i="4"/>
  <c r="P81" i="4"/>
  <c r="F81" i="4"/>
  <c r="P80" i="4"/>
  <c r="F80" i="4"/>
  <c r="P79" i="4"/>
  <c r="F79" i="4"/>
  <c r="P78" i="4"/>
  <c r="F78" i="4"/>
  <c r="P77" i="4"/>
  <c r="F77" i="4"/>
  <c r="P76" i="4"/>
  <c r="F76" i="4"/>
  <c r="P75" i="4"/>
  <c r="F75" i="4"/>
  <c r="P74" i="4"/>
  <c r="F74" i="4"/>
  <c r="P73" i="4"/>
  <c r="F73" i="4"/>
  <c r="P72" i="4"/>
  <c r="F72" i="4"/>
  <c r="P71" i="4"/>
  <c r="F71" i="4"/>
  <c r="P70" i="4"/>
  <c r="F70" i="4"/>
  <c r="O85" i="3"/>
  <c r="O84" i="3"/>
  <c r="O77" i="3"/>
  <c r="O76" i="3"/>
  <c r="O74" i="3"/>
  <c r="O69" i="3"/>
  <c r="O72" i="3"/>
  <c r="O67" i="3"/>
  <c r="O66" i="3"/>
  <c r="O64" i="3"/>
  <c r="O63" i="3"/>
  <c r="O88" i="3"/>
  <c r="O87" i="3"/>
  <c r="O86" i="3"/>
  <c r="O83" i="3"/>
  <c r="O82" i="3"/>
  <c r="O81" i="3"/>
  <c r="O80" i="3"/>
  <c r="O79" i="3"/>
  <c r="O78" i="3"/>
  <c r="O75" i="3"/>
  <c r="O73" i="3"/>
  <c r="O71" i="3"/>
  <c r="O70" i="3"/>
  <c r="O68" i="3"/>
  <c r="O65" i="3"/>
  <c r="O62" i="3"/>
  <c r="N76" i="2"/>
  <c r="E93" i="3"/>
  <c r="D93" i="3"/>
  <c r="C93" i="3"/>
  <c r="F88" i="3"/>
  <c r="F87" i="3"/>
  <c r="F86" i="3"/>
  <c r="F83" i="3"/>
  <c r="F82" i="3"/>
  <c r="F81" i="3"/>
  <c r="F80" i="3"/>
  <c r="F79" i="3"/>
  <c r="F78" i="3"/>
  <c r="F75" i="3"/>
  <c r="F73" i="3"/>
  <c r="F71" i="3"/>
  <c r="F70" i="3"/>
  <c r="F68" i="3"/>
  <c r="F65" i="3"/>
  <c r="F62" i="3"/>
  <c r="N72" i="2"/>
  <c r="N71" i="2"/>
  <c r="N85" i="1"/>
  <c r="N84" i="2"/>
  <c r="N91" i="2"/>
  <c r="N90" i="2"/>
  <c r="N89" i="2"/>
  <c r="N88" i="2"/>
  <c r="N87" i="2"/>
  <c r="N86" i="2"/>
  <c r="N85" i="2"/>
  <c r="N83" i="2"/>
  <c r="N82" i="2"/>
  <c r="N81" i="2"/>
  <c r="N80" i="2"/>
  <c r="N79" i="2"/>
  <c r="N78" i="2"/>
  <c r="N77" i="2"/>
  <c r="N75" i="2"/>
  <c r="N74" i="2"/>
  <c r="N73" i="2"/>
  <c r="N70" i="2"/>
  <c r="N69" i="2"/>
  <c r="N68" i="2"/>
  <c r="E96" i="2"/>
  <c r="D96" i="2"/>
  <c r="C96" i="2"/>
  <c r="B96" i="2"/>
  <c r="F91" i="2"/>
  <c r="F90" i="2"/>
  <c r="F89" i="2"/>
  <c r="F88" i="2"/>
  <c r="F87" i="2"/>
  <c r="F86" i="2"/>
  <c r="F85" i="2"/>
  <c r="F83" i="2"/>
  <c r="F82" i="2"/>
  <c r="F81" i="2"/>
  <c r="F80" i="2"/>
  <c r="F79" i="2"/>
  <c r="F78" i="2"/>
  <c r="F77" i="2"/>
  <c r="F75" i="2"/>
  <c r="F74" i="2"/>
  <c r="F73" i="2"/>
  <c r="F70" i="2"/>
  <c r="F69" i="2"/>
  <c r="F68" i="2"/>
  <c r="N74" i="1"/>
  <c r="N73" i="1"/>
  <c r="N72" i="1"/>
  <c r="N71" i="1"/>
  <c r="N88" i="1"/>
  <c r="N87" i="1"/>
  <c r="N86" i="1"/>
  <c r="N84" i="1"/>
  <c r="N83" i="1"/>
  <c r="N82" i="1"/>
  <c r="N81" i="1"/>
  <c r="N80" i="1"/>
  <c r="N79" i="1"/>
  <c r="N78" i="1"/>
  <c r="N76" i="1"/>
  <c r="N75" i="1"/>
  <c r="N70" i="1"/>
  <c r="E92" i="1"/>
  <c r="D92" i="1"/>
  <c r="C92" i="1"/>
  <c r="B92" i="1"/>
  <c r="F88" i="1"/>
  <c r="F87" i="1"/>
  <c r="F86" i="1"/>
  <c r="F84" i="1"/>
  <c r="F83" i="1"/>
  <c r="F82" i="1"/>
  <c r="F81" i="1"/>
  <c r="F80" i="1"/>
  <c r="F79" i="1"/>
  <c r="F78" i="1"/>
  <c r="F76" i="1"/>
  <c r="F75" i="1"/>
  <c r="F70" i="1"/>
  <c r="F84" i="4"/>
  <c r="F88" i="4"/>
  <c r="O89" i="3"/>
  <c r="F89" i="3"/>
  <c r="F93" i="3"/>
  <c r="N92" i="2"/>
  <c r="F92" i="2"/>
  <c r="F96" i="2"/>
  <c r="N89" i="1"/>
  <c r="F89" i="1"/>
  <c r="F92" i="1"/>
</calcChain>
</file>

<file path=xl/sharedStrings.xml><?xml version="1.0" encoding="utf-8"?>
<sst xmlns="http://schemas.openxmlformats.org/spreadsheetml/2006/main" count="1405" uniqueCount="417">
  <si>
    <t>Tydzień dydaktyczny</t>
  </si>
  <si>
    <t>Ch. Wewnętrzne</t>
  </si>
  <si>
    <t>INT</t>
  </si>
  <si>
    <t>Pediatria</t>
  </si>
  <si>
    <t>PED</t>
  </si>
  <si>
    <t>Chirurgia</t>
  </si>
  <si>
    <t>CH</t>
  </si>
  <si>
    <t>Ginekologia</t>
  </si>
  <si>
    <t>GIN</t>
  </si>
  <si>
    <t>Dermatologia</t>
  </si>
  <si>
    <t>DER</t>
  </si>
  <si>
    <t>Diagnostyka laboratoryjna</t>
  </si>
  <si>
    <t>DL</t>
  </si>
  <si>
    <t>Radiologia</t>
  </si>
  <si>
    <t>RAD</t>
  </si>
  <si>
    <t>Zajęcia dowolne</t>
  </si>
  <si>
    <t>ZD</t>
  </si>
  <si>
    <t xml:space="preserve">Fakultety </t>
  </si>
  <si>
    <t>Fak</t>
  </si>
  <si>
    <t>PS</t>
  </si>
  <si>
    <t>Epidemiologia</t>
  </si>
  <si>
    <t>EPI</t>
  </si>
  <si>
    <t>Lab. n.u.klin.</t>
  </si>
  <si>
    <t>LAB</t>
  </si>
  <si>
    <t>J. angielski</t>
  </si>
  <si>
    <t>ANG</t>
  </si>
  <si>
    <t>Farmakologia</t>
  </si>
  <si>
    <t>Farm</t>
  </si>
  <si>
    <t>Praktyka wakacyjna</t>
  </si>
  <si>
    <t>Prakt</t>
  </si>
  <si>
    <t>Fakultety</t>
  </si>
  <si>
    <t>Fakultety/zajęcia dowolne</t>
  </si>
  <si>
    <t>Medycyna rodzinna</t>
  </si>
  <si>
    <t>Choroby wewnętrzne</t>
  </si>
  <si>
    <t>Neu</t>
  </si>
  <si>
    <t>Neurologia</t>
  </si>
  <si>
    <t>Psychiatria</t>
  </si>
  <si>
    <t>Anestezjologia i intensywna terapia</t>
  </si>
  <si>
    <t>LAR</t>
  </si>
  <si>
    <t>Laryngologia</t>
  </si>
  <si>
    <t>O</t>
  </si>
  <si>
    <t>Okulistyka</t>
  </si>
  <si>
    <t>Fakultet</t>
  </si>
  <si>
    <t>Zdrowie publiczne</t>
  </si>
  <si>
    <t>EBM</t>
  </si>
  <si>
    <t>ST</t>
  </si>
  <si>
    <t>Stomatologia</t>
  </si>
  <si>
    <t>Język angielski</t>
  </si>
  <si>
    <t>Laboratoryjne nauczanie umiejętności klinicznych</t>
  </si>
  <si>
    <t>16-17</t>
  </si>
  <si>
    <t>SESJA ZIMOWA</t>
  </si>
  <si>
    <t>FERIE ZIMOWE</t>
  </si>
  <si>
    <t>SESJA POPRAWKOWA</t>
  </si>
  <si>
    <t>W</t>
  </si>
  <si>
    <t>Choroby wewętrzne:</t>
  </si>
  <si>
    <t>Medycyna ratunkowa</t>
  </si>
  <si>
    <t>Geriatria</t>
  </si>
  <si>
    <t>Medycyna paliatywna</t>
  </si>
  <si>
    <t>Ortopedia i Traumatologia</t>
  </si>
  <si>
    <t>Medycyna sądowa</t>
  </si>
  <si>
    <t>Hematologia i onkologia</t>
  </si>
  <si>
    <t>Razem</t>
  </si>
  <si>
    <t>semestr zimowy</t>
  </si>
  <si>
    <t>semestr letni</t>
  </si>
  <si>
    <t>grupa 1</t>
  </si>
  <si>
    <t>grupa 8</t>
  </si>
  <si>
    <t>pn</t>
  </si>
  <si>
    <t>wt</t>
  </si>
  <si>
    <t>śr</t>
  </si>
  <si>
    <t>czw</t>
  </si>
  <si>
    <t>pt</t>
  </si>
  <si>
    <t>8:30-9:15</t>
  </si>
  <si>
    <t>11:15-12:00</t>
  </si>
  <si>
    <t>9:15-10:00</t>
  </si>
  <si>
    <t>12:00-12:45</t>
  </si>
  <si>
    <t>10:00-10:45, 11:00</t>
  </si>
  <si>
    <t>12:45-13:30</t>
  </si>
  <si>
    <t>10:00-10:45</t>
  </si>
  <si>
    <t>grupa 2</t>
  </si>
  <si>
    <t>grupa 9</t>
  </si>
  <si>
    <t>grupa 3</t>
  </si>
  <si>
    <t>grupa 10</t>
  </si>
  <si>
    <t>grupa 4</t>
  </si>
  <si>
    <t>grupa 11</t>
  </si>
  <si>
    <t>grupa 5</t>
  </si>
  <si>
    <t>grupa 12</t>
  </si>
  <si>
    <t>grupa 6</t>
  </si>
  <si>
    <t>grupa 13</t>
  </si>
  <si>
    <t>grupa 7</t>
  </si>
  <si>
    <t>grupa 14</t>
  </si>
  <si>
    <t>Patologia - patomorfologia</t>
  </si>
  <si>
    <t>Patologia - patofizjologia</t>
  </si>
  <si>
    <t>Biofizyka</t>
  </si>
  <si>
    <t>Biochemia</t>
  </si>
  <si>
    <t>Telemedycyna z elementami symulacji medycznej</t>
  </si>
  <si>
    <t>Wstęp do nauk klinicznych</t>
  </si>
  <si>
    <t xml:space="preserve">Mikrobiologia z parazytologią i immunologia </t>
  </si>
  <si>
    <t xml:space="preserve">Diagnostyka laboratoryjna </t>
  </si>
  <si>
    <t xml:space="preserve">Farmakologia </t>
  </si>
  <si>
    <t>Laboratoryjne nauczanie umiejętności klinicznych</t>
  </si>
  <si>
    <t>Psychologia lekarska</t>
  </si>
  <si>
    <t xml:space="preserve">Higiena </t>
  </si>
  <si>
    <t>Socjologia</t>
  </si>
  <si>
    <t>Pierwsza pomoc cz. 2</t>
  </si>
  <si>
    <t>Język angielski</t>
  </si>
  <si>
    <t>Wt</t>
  </si>
  <si>
    <t>Śr</t>
  </si>
  <si>
    <t>Czw</t>
  </si>
  <si>
    <t>Semestr zimowy</t>
  </si>
  <si>
    <t>Pn</t>
  </si>
  <si>
    <t>13:45-16:45</t>
  </si>
  <si>
    <t>17:00-20:00</t>
  </si>
  <si>
    <t>II semestr</t>
  </si>
  <si>
    <t>Sr</t>
  </si>
  <si>
    <t>Cz</t>
  </si>
  <si>
    <t>Pt</t>
  </si>
  <si>
    <t>FAR</t>
  </si>
  <si>
    <t>tydzień 1-7</t>
  </si>
  <si>
    <t>tydzień 8-15</t>
  </si>
  <si>
    <t>tydzień 20-26</t>
  </si>
  <si>
    <t>tydzień 27-34</t>
  </si>
  <si>
    <t>STOM</t>
  </si>
  <si>
    <t>MP</t>
  </si>
  <si>
    <t>ZDR</t>
  </si>
  <si>
    <t>PM</t>
  </si>
  <si>
    <t>F</t>
  </si>
  <si>
    <t>RAT</t>
  </si>
  <si>
    <t>ORT</t>
  </si>
  <si>
    <t>TRA</t>
  </si>
  <si>
    <t>ONK</t>
  </si>
  <si>
    <t>REH</t>
  </si>
  <si>
    <t>Numer ścieżki</t>
  </si>
  <si>
    <t>Numery grup (oprócz chirurgii i zaj. dodwolnych)</t>
  </si>
  <si>
    <t>liczba studentów NA ŚCIEŻKĘ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</si>
  <si>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</si>
  <si>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</si>
  <si>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</si>
  <si>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</si>
  <si>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</si>
  <si>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</si>
  <si>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</si>
  <si>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</si>
  <si>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</si>
  <si>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</si>
  <si>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</si>
  <si>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</si>
  <si>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</si>
  <si>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</si>
  <si>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</si>
  <si>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</si>
  <si>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</si>
  <si>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</si>
  <si>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X</t>
  </si>
  <si>
    <t>Y</t>
  </si>
  <si>
    <t>Z</t>
  </si>
  <si>
    <t>INTERNA</t>
  </si>
  <si>
    <t>Klinika Chorób Wewnętrznych i Medycyny Wsi</t>
  </si>
  <si>
    <t>Katedra Chorób Metabolicznych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</si>
  <si>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</si>
  <si>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</si>
  <si>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</si>
  <si>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</si>
  <si>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</si>
  <si>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</si>
  <si>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</si>
  <si>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</si>
  <si>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</si>
  <si>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</si>
  <si>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PEDIATRIA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</si>
  <si>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</si>
  <si>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</si>
  <si>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</si>
  <si>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</si>
  <si>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</si>
  <si>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</si>
  <si>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</si>
  <si>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MED. RAT</t>
  </si>
  <si>
    <t>CUMRiK</t>
  </si>
  <si>
    <t>Instytut Pediatrii</t>
  </si>
  <si>
    <t>Szp im JPII</t>
  </si>
  <si>
    <t>Szp Żeromskiego</t>
  </si>
  <si>
    <t>Szp. Im Narutowicza</t>
  </si>
  <si>
    <t>Szp Wojskowy</t>
  </si>
  <si>
    <t>PSYCHIATRIA</t>
  </si>
  <si>
    <t>CHIRURGIA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</si>
  <si>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</si>
  <si>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</si>
  <si>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</si>
  <si>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</si>
  <si>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</si>
  <si>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</si>
  <si>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</si>
  <si>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</si>
  <si>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</si>
  <si>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</si>
  <si>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</si>
  <si>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Ortopedii i Rehabilitacji w Zakopanem</t>
  </si>
  <si>
    <t>GINEKOLOGIA</t>
  </si>
  <si>
    <t>Klinika Endokrynologii Ginekologicznej</t>
  </si>
  <si>
    <t>Klinika Ginekologii i Onkologii</t>
  </si>
  <si>
    <t>Klinika Ginekologii i Położnictwa</t>
  </si>
  <si>
    <t>M. RODZINNA</t>
  </si>
  <si>
    <t>Z DOWOLNE</t>
  </si>
  <si>
    <t>w każdej jednostce jednoczasowo 1 grupa studencka 2 osobowa</t>
  </si>
  <si>
    <t>Pierwsza pomoc</t>
  </si>
  <si>
    <t>I semestr tydzień 1 -7</t>
  </si>
  <si>
    <t>I semestr tydzień 8-14</t>
  </si>
  <si>
    <t>Podstawy psychiatrii</t>
  </si>
  <si>
    <t>W ramach bloku z chorób wewnętrznych:</t>
  </si>
  <si>
    <t>Kardiologia – 1 tydzień</t>
  </si>
  <si>
    <t>Nefrologia – 1 tydzień</t>
  </si>
  <si>
    <t>Pulmonologia z alergologią – 2 tygodnie</t>
  </si>
  <si>
    <t>Medycyna pracy + medycyna nuklearna + fizjologia + mikrobiologia – 2 tygodnie</t>
  </si>
  <si>
    <t>II Katedra Chirurgii - 10 dni</t>
  </si>
  <si>
    <t>Chirurgia Dziecięca - 3 dni</t>
  </si>
  <si>
    <t>Kardiochirurgia - 3 dni</t>
  </si>
  <si>
    <t>Chirurgia Twarzowo-Szczękowa 1 dzień</t>
  </si>
  <si>
    <t>Laboratoryjne nauczanie umiejętności chirurgicznych - 3 dni</t>
  </si>
  <si>
    <t>W ramach pediatrii:</t>
  </si>
  <si>
    <t>W ramach bloku z chirurgii:</t>
  </si>
  <si>
    <t>Genetyka kliniczna- 1 tydzień (5 dni)</t>
  </si>
  <si>
    <t>Immunologia kliniczna - 10 godzin (2,5 dnia)</t>
  </si>
  <si>
    <t>Pediatria - 12,5 dnia</t>
  </si>
  <si>
    <t>Fizjologia - 1 dzień</t>
  </si>
  <si>
    <t>Transplantologia - 1 dzień</t>
  </si>
  <si>
    <t>Urologia - 3 dni</t>
  </si>
  <si>
    <t>Laboratoryjne nauczanie umiejętności chirurgicznych - 2 dni</t>
  </si>
  <si>
    <t>Neurochirurgia - 2 dni</t>
  </si>
  <si>
    <t>I Katedra Chirurgii - 5 dni</t>
  </si>
  <si>
    <t>tydzień 1-4</t>
  </si>
  <si>
    <t>ZAK</t>
  </si>
  <si>
    <t>tydzień 5-8</t>
  </si>
  <si>
    <t>tydzień 9-12</t>
  </si>
  <si>
    <t>tydzień 13-14 i 20-21</t>
  </si>
  <si>
    <t>tydzień 22-25</t>
  </si>
  <si>
    <t>tydzień 26-29</t>
  </si>
  <si>
    <t>tydzień 30-33</t>
  </si>
  <si>
    <t>LabN</t>
  </si>
  <si>
    <t>WT</t>
  </si>
  <si>
    <t>ŚR</t>
  </si>
  <si>
    <t>Pediatria ( w tym 1 dzień mikrobiologia w środy w godz. 8:00-13:00)</t>
  </si>
  <si>
    <t>Mikro</t>
  </si>
  <si>
    <t>Rehabilitacja (3 dni) Fizjologia (1 dzień) Mikrobiologia (1 dzień - czwartki po południu)</t>
  </si>
  <si>
    <t>Ginekologia i położnictwo ( w tym 1 dzień mikrobiologia  czwartki po południu)</t>
  </si>
  <si>
    <t>Choroby zakaźne (w tym 1 dzień mikrobiologia - czwartki po południu)</t>
  </si>
  <si>
    <t>Mikrobiologia - 1 dzień - czwartki po południu</t>
  </si>
  <si>
    <t>W ramach bloku z chorób wewnętrznych w II semestrze</t>
  </si>
  <si>
    <t>1 tydzień – kardiologia</t>
  </si>
  <si>
    <t>1 tydzień – gastrologia</t>
  </si>
  <si>
    <t>1 tydzień – reumatologia + immunologia</t>
  </si>
  <si>
    <t>W ramach bloku z chirurgii w II semestrze</t>
  </si>
  <si>
    <t>Anatomia - 4 dni</t>
  </si>
  <si>
    <t>Biochemia - 1 dzień</t>
  </si>
  <si>
    <t>Patologia - 2 dni</t>
  </si>
  <si>
    <t>Torakochirurgia - 2 dni</t>
  </si>
  <si>
    <t>Chirurgia dziecięca - 5 dni</t>
  </si>
  <si>
    <t>Chiurgia ogólna - 5 dni</t>
  </si>
  <si>
    <t>W ramach bloku z chirurgii w I semestrze</t>
  </si>
  <si>
    <t>Chirurgia ogólna - 5 dni</t>
  </si>
  <si>
    <t>Ostry dyżur chirurgiczny - 4 dni</t>
  </si>
  <si>
    <t>Anestezjologia (5 dni)</t>
  </si>
  <si>
    <t>Ch. metaboliczne 3 dni + 2 dni alergologii – 1 tydzień</t>
  </si>
  <si>
    <t>Endokrynologia 3 dni + 2 dni alergologii  1 tydzień</t>
  </si>
  <si>
    <t>Kardiologia 3 dni + 2 dni angiologii – 1 tydzień</t>
  </si>
  <si>
    <r>
      <rPr>
        <b/>
        <sz val="12"/>
        <color rgb="FFFF0000"/>
        <rFont val="Calibri"/>
        <family val="2"/>
        <charset val="238"/>
        <scheme val="minor"/>
      </rPr>
      <t>Uwaga!</t>
    </r>
    <r>
      <rPr>
        <sz val="12"/>
        <color theme="1"/>
        <rFont val="Calibri"/>
        <family val="2"/>
        <charset val="238"/>
        <scheme val="minor"/>
      </rPr>
      <t xml:space="preserve"> Zajęcia z mikrobiologii w godzinach 8.00-10.00 oraz 12.00-14.00</t>
    </r>
  </si>
  <si>
    <r>
      <rPr>
        <b/>
        <sz val="12"/>
        <color rgb="FFFF0000"/>
        <rFont val="Calibri"/>
        <family val="2"/>
        <charset val="238"/>
        <scheme val="minor"/>
      </rPr>
      <t xml:space="preserve">Uwaga! </t>
    </r>
    <r>
      <rPr>
        <sz val="12"/>
        <rFont val="Calibri"/>
        <family val="2"/>
        <charset val="238"/>
        <scheme val="minor"/>
      </rPr>
      <t>Biochemia - ćwiczenia lab. 3 x dla każdej grupy wg osobnego harmonogramu</t>
    </r>
  </si>
  <si>
    <r>
      <t>Wykłady</t>
    </r>
    <r>
      <rPr>
        <b/>
        <sz val="10"/>
        <color indexed="10"/>
        <rFont val="Arial"/>
        <family val="2"/>
        <charset val="238"/>
      </rPr>
      <t xml:space="preserve"> e-lerningowe synchroniczne 15.30-17.00</t>
    </r>
    <r>
      <rPr>
        <b/>
        <sz val="10"/>
        <rFont val="Arial"/>
        <family val="2"/>
        <charset val="238"/>
      </rPr>
      <t xml:space="preserve"> </t>
    </r>
  </si>
  <si>
    <t>Hematologia + toksykologia – 1 tydzień (Mikrobiologia w środy w godz. 8.00-14.30 wg indywidualnego harmonogramu)</t>
  </si>
  <si>
    <t>WKUP</t>
  </si>
  <si>
    <t>Echo</t>
  </si>
  <si>
    <t>V ROK - 2020/2021</t>
  </si>
  <si>
    <r>
      <rPr>
        <b/>
        <sz val="10"/>
        <rFont val="Arial"/>
        <family val="2"/>
      </rPr>
      <t>Zajęcia kliniczne w godzinach 8.00-14:30</t>
    </r>
    <r>
      <rPr>
        <sz val="10"/>
        <rFont val="Arial"/>
        <family val="2"/>
        <charset val="238"/>
      </rPr>
      <t xml:space="preserve"> ( 5 godzin dziennie/grupa, w tym: seminaria i ćwiczenia stacjonarne oraz seminaria on-line wg harmonogramów opracowanych przez Katedry)</t>
    </r>
  </si>
  <si>
    <r>
      <rPr>
        <b/>
        <sz val="10"/>
        <rFont val="Arial"/>
        <family val="2"/>
      </rPr>
      <t>Zajęcia kliniczne w godzinach 8.00-13:30</t>
    </r>
    <r>
      <rPr>
        <sz val="10"/>
        <rFont val="Arial"/>
        <family val="2"/>
        <charset val="238"/>
      </rPr>
      <t xml:space="preserve"> ( 4 godziny dziennie/grupa, w tym: seminaria i ćwiczenia stacjonarne oraz seminaria on-line wg harmonogramów opracowanych przez Katedry)</t>
    </r>
  </si>
  <si>
    <t>IV ROK - 2020/2021</t>
  </si>
  <si>
    <t>w tym 2 dni - środy  (po 2 grupy dziekanatowe w godz. 8:00-13:30) - mikrobiologia kliniczna</t>
  </si>
  <si>
    <t>Prawo i deontologia lekarska</t>
  </si>
  <si>
    <r>
      <t>Wykłady</t>
    </r>
    <r>
      <rPr>
        <b/>
        <sz val="10"/>
        <color rgb="FFFF0000"/>
        <rFont val="Arial"/>
        <family val="2"/>
        <charset val="238"/>
      </rPr>
      <t xml:space="preserve"> e-lerningowe synchroniczne 14:30-16.00 </t>
    </r>
  </si>
  <si>
    <r>
      <t xml:space="preserve">Zajęcia stacjonarne lub e-lerning synchroniczny w godzinach 14:30-16:00 </t>
    </r>
    <r>
      <rPr>
        <sz val="10"/>
        <color rgb="FFFF0000"/>
        <rFont val="Calibri"/>
        <family val="2"/>
        <charset val="238"/>
        <scheme val="minor"/>
      </rPr>
      <t>za wyjątkiem LAB od godz. 14:30-16:45</t>
    </r>
  </si>
  <si>
    <t>Wykłady elearningowe synchroniczne</t>
  </si>
  <si>
    <t>Środa 14.30-16:00</t>
  </si>
  <si>
    <t>III ROK - 2020/2021</t>
  </si>
  <si>
    <t>14.30-16.00</t>
  </si>
  <si>
    <t>14.30-16.45</t>
  </si>
  <si>
    <t>17.00-19.15</t>
  </si>
  <si>
    <t>J. Angielski</t>
  </si>
  <si>
    <t>16.30-18.00</t>
  </si>
  <si>
    <t>LabNUK</t>
  </si>
  <si>
    <t>J. Angielski -zajęcia on-line synchroniczne</t>
  </si>
  <si>
    <t>Zajęcia z języka angielskiego odbywaja się stacjonarnie co 2 tygodnie wymiennie dla każdej z 2 grup mających zajęcia w tym samym terminie</t>
  </si>
  <si>
    <t>Zajęcia z języka angielskiego jako on-line synchronicznie odbywają się co 2 tygodnie wymiennie dla każdych 2 z 4 grup mających zajęcia w tym samym terminie</t>
  </si>
  <si>
    <t>Zajęcia z epidemiologii jako stacjonarne oraz on-line synchronicznie co 2 tygodnie wymiennie dla każdych 2 z 4 grup mających zajęcia w tym samym terminie</t>
  </si>
  <si>
    <t>1-7</t>
  </si>
  <si>
    <t>8-14</t>
  </si>
  <si>
    <t>15-21</t>
  </si>
  <si>
    <t>22-28</t>
  </si>
  <si>
    <t>29-35</t>
  </si>
  <si>
    <t>36-42</t>
  </si>
  <si>
    <t>43-45</t>
  </si>
  <si>
    <t>46-47</t>
  </si>
  <si>
    <t>48-50</t>
  </si>
  <si>
    <t>51-52</t>
  </si>
  <si>
    <t>53-55</t>
  </si>
  <si>
    <t>56-57</t>
  </si>
  <si>
    <t>58-64</t>
  </si>
  <si>
    <t>65-71</t>
  </si>
  <si>
    <t>72-78</t>
  </si>
  <si>
    <t>79-85</t>
  </si>
  <si>
    <t>86-92</t>
  </si>
  <si>
    <t>93-99</t>
  </si>
  <si>
    <t>100-102</t>
  </si>
  <si>
    <t>103-104</t>
  </si>
  <si>
    <t>105-107</t>
  </si>
  <si>
    <t>108-109</t>
  </si>
  <si>
    <t>110-112</t>
  </si>
  <si>
    <t>113-114</t>
  </si>
  <si>
    <t>Reumatologia i immunologia</t>
  </si>
  <si>
    <t xml:space="preserve">Katedra Chorób Wewnętrznych i Gerontologii </t>
  </si>
  <si>
    <t xml:space="preserve">II Katedra Chorób Wewnętrznych </t>
  </si>
  <si>
    <t xml:space="preserve"> Klinika Gastroenterologii i Hepatologii</t>
  </si>
  <si>
    <t>Oddział na CUMRIK</t>
  </si>
  <si>
    <t>Klinika Psychiatrii Doroslych ambulatorium  ogólnopsychiatryczne 1</t>
  </si>
  <si>
    <t>Klinika Psychiatrii Dorosłych ambulatorium ogólnopsychiatryczne 2</t>
  </si>
  <si>
    <t>Klinika Psychiatrii Doroslych konsultacje pacjentów z oddziałów somatycznych</t>
  </si>
  <si>
    <t>Klinika Psychiatrii Doroslych oddział pierwszych psychoz [C]</t>
  </si>
  <si>
    <t>Klinika Psychiatrii Doroslych oddział ogólnopsychiatryczny [A]</t>
  </si>
  <si>
    <t>Klinika Psychiatrii Doroslych Oddział Dzienny Leczenia Psychoz</t>
  </si>
  <si>
    <t>Klinika Psychiatrii Dzieci i Młodzieży oddział stacjonarny</t>
  </si>
  <si>
    <t>Katedra Psychoterapii Lenartowicza 14</t>
  </si>
  <si>
    <t>VI rok - 2020/2021</t>
  </si>
  <si>
    <t>Zajęcia kliniczne - praktyczna nauka zawodu przy łóżku chorego w godzinach indywidualnie ustalonych w zakresie od 7:30 do 14:30 (6 godzin lekcyjnych / dzień)</t>
  </si>
  <si>
    <t>Repetytorium nauk klinicznych w formie seminariów on-line synchronicznych poprzez MS Teams wg oddzielnego harmonogramu w godzinach 15:30-18.15</t>
  </si>
  <si>
    <t>II ROK - 2020/2021</t>
  </si>
  <si>
    <t>14:00-16:15</t>
  </si>
  <si>
    <t>16:30-18:45</t>
  </si>
  <si>
    <t>FIZ</t>
  </si>
  <si>
    <t>CHEM</t>
  </si>
  <si>
    <t>Semestr letni</t>
  </si>
  <si>
    <r>
      <t>WYKŁADY on-line w trybie synchronicznymw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</si>
  <si>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16:45-18:15</t>
  </si>
  <si>
    <t>Patologia</t>
  </si>
  <si>
    <t>16:15-17:45</t>
  </si>
  <si>
    <t>Zajęcia stacjonarne oraz on-line synchroniczne w godzinach 15:30-19:15 wg indywidualnych harmonogramów ustalanych przez Koordynatorów</t>
  </si>
  <si>
    <t>Przemiot</t>
  </si>
  <si>
    <t>e-lerning</t>
  </si>
  <si>
    <t>seminaria</t>
  </si>
  <si>
    <t>ćwiczenia</t>
  </si>
  <si>
    <t>symulacje</t>
  </si>
  <si>
    <t>ćwiczenia synchro</t>
  </si>
  <si>
    <t>ćwiczeni asynch</t>
  </si>
  <si>
    <t>razem</t>
  </si>
  <si>
    <t>Choroby wewnętrzne</t>
  </si>
  <si>
    <t>Dermatologia i wenerologia</t>
  </si>
  <si>
    <t>Ginekologia i położnictwo</t>
  </si>
  <si>
    <t>Radiologia i podstawy ultrasonografii</t>
  </si>
  <si>
    <t>Zajęcia dowolne w zakresie nauk klinicznych</t>
  </si>
  <si>
    <t>Choroby wewnętrzne - praktyka wakacyjna</t>
  </si>
  <si>
    <t>e-learning asynchro</t>
  </si>
  <si>
    <t>Anatomia w chirurgii</t>
  </si>
  <si>
    <t>Biochemia w chirurgii</t>
  </si>
  <si>
    <t>Patologia w chirurgii</t>
  </si>
  <si>
    <t>LabNuk w chirurgii</t>
  </si>
  <si>
    <t>seminaria synchroniczne</t>
  </si>
  <si>
    <t>e-learning synchronicznie</t>
  </si>
  <si>
    <t>ćwiczenia w siedibie</t>
  </si>
  <si>
    <t>seminaria w siedzibie</t>
  </si>
  <si>
    <t>Fakultety nauki przedkliniczne</t>
  </si>
  <si>
    <t>Fakultety nauki behawioralne i społeczne</t>
  </si>
  <si>
    <t>Evidence-based medicine</t>
  </si>
  <si>
    <t>Genetyka Kliniczna</t>
  </si>
  <si>
    <t>Immunologia kliniczna</t>
  </si>
  <si>
    <t>Medycyna nuklearna</t>
  </si>
  <si>
    <t>Medycyna pracy</t>
  </si>
  <si>
    <t>Prawo medyczne i deontologia lekarska</t>
  </si>
  <si>
    <t>Propedeutyka stomatologii</t>
  </si>
  <si>
    <t>Psychoterapia</t>
  </si>
  <si>
    <t>Chirurgia - praktyka wakacyjna</t>
  </si>
  <si>
    <t>Pediatria - praktyka wakacyjna</t>
  </si>
  <si>
    <t>Patologia w neurologii</t>
  </si>
  <si>
    <t>Patologia w pediatrii</t>
  </si>
  <si>
    <t>Mikrobiologia w internie</t>
  </si>
  <si>
    <t>Fizjologia w internie</t>
  </si>
  <si>
    <t>Farmakologia kliniczna</t>
  </si>
  <si>
    <t>Choroby zakaźne</t>
  </si>
  <si>
    <t>Geriatria i medycyna paliatywna</t>
  </si>
  <si>
    <t>Onkologia i hematologia</t>
  </si>
  <si>
    <t>Ortopedia i traumatologia</t>
  </si>
  <si>
    <t>Rehabilitacja</t>
  </si>
  <si>
    <t>Warsztaty klinicznych umiejętności psychologicznych</t>
  </si>
  <si>
    <t>Anestezjologia i intensywna terapia - praktyka wakacyjna</t>
  </si>
  <si>
    <t>Ginekologia i położnictwo - praktyka wakacyjna</t>
  </si>
  <si>
    <t>Histologia i patologia w dermatologii</t>
  </si>
  <si>
    <t>Biochemia w ginekologii</t>
  </si>
  <si>
    <t>seminarium asynchronicznie</t>
  </si>
  <si>
    <t>Mikrobiologia w anestezjologii</t>
  </si>
  <si>
    <t>Fizjologia w anestezjologii</t>
  </si>
  <si>
    <t>Mikrobiologia w chirurgii</t>
  </si>
  <si>
    <t>Fizjologia w chirurgii</t>
  </si>
  <si>
    <t>Mikrobiologia w ch. Zakaźnych</t>
  </si>
  <si>
    <t>Fizjologia w geriatrii</t>
  </si>
  <si>
    <t>Mikrobiologia w ginekologii</t>
  </si>
  <si>
    <t>Patologia w ginekologii</t>
  </si>
  <si>
    <t>Mikrobiologia w pediatrii</t>
  </si>
  <si>
    <t>Biochemia z elementami chemii</t>
  </si>
  <si>
    <t>Biofizyka medyczna</t>
  </si>
  <si>
    <t>Higiena</t>
  </si>
  <si>
    <t>Mikrobiologia z parazytologią i immunologia</t>
  </si>
  <si>
    <t>Socjologia medycyny</t>
  </si>
  <si>
    <t>Podstawowa opieka zdrowotna - praktyka wakacyjna</t>
  </si>
  <si>
    <t>Pomoc doraźna - praktyka wakacyjna</t>
  </si>
  <si>
    <t>seminaria asynchroniczne</t>
  </si>
  <si>
    <t>Zajęcia z języka angielskiego odbywaja się stacjonarnie co 2 tygodnie wymiennie dla każdej z 2 grup mających zajęcia w tym samym terminie w godzinach 8:30-10:00 oraz 10:45-12:15</t>
  </si>
  <si>
    <t>I Klinika Kardiologii</t>
  </si>
  <si>
    <t>Katedra Chorób Wewęnętrznych i Geriatrii</t>
  </si>
  <si>
    <t>KChWiG</t>
  </si>
  <si>
    <t>IIKWChW</t>
  </si>
  <si>
    <t>Katedra Chorób Wewęnętrznych i Gerontologii</t>
  </si>
  <si>
    <t>Katedra Gastroenterologii i Hepatologii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</si>
</sst>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Times New Roman,Bold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Arial"/>
      <family val="2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4"/>
      <color rgb="FF005CA7"/>
      <name val="Arial"/>
      <family val="2"/>
    </font>
    <font>
      <sz val="14"/>
      <color rgb="FF333333"/>
      <name val="Arial"/>
      <family val="2"/>
    </font>
    <font>
      <sz val="11"/>
      <color theme="1"/>
      <name val="Arial"/>
      <family val="2"/>
    </font>
    <font>
      <sz val="12"/>
      <color rgb="FF005CA7"/>
      <name val="Arial"/>
      <family val="2"/>
    </font>
    <font>
      <sz val="12"/>
      <color rgb="FF333333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FF45"/>
        <bgColor indexed="64"/>
      </patternFill>
    </fill>
    <fill>
      <patternFill patternType="solid">
        <fgColor rgb="FFFC1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75FE"/>
        <bgColor indexed="64"/>
      </patternFill>
    </fill>
    <fill>
      <patternFill patternType="solid">
        <fgColor rgb="FF47FF5B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8" fillId="0" borderId="0"/>
  </cellStyleXfs>
  <cellXfs count="251">
    <xf numFmtId="0" fontId="0" fillId="0" borderId="0" xfId="0"/>
    <xf numFmtId="0" fontId="4" fillId="0" borderId="0" xfId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2" fillId="8" borderId="0" xfId="0" applyFont="1" applyFill="1"/>
    <xf numFmtId="0" fontId="0" fillId="9" borderId="4" xfId="0" applyFill="1" applyBorder="1"/>
    <xf numFmtId="0" fontId="0" fillId="0" borderId="3" xfId="0" applyBorder="1" applyAlignment="1">
      <alignment horizontal="center" vertical="center"/>
    </xf>
    <xf numFmtId="0" fontId="2" fillId="8" borderId="4" xfId="0" applyFont="1" applyFill="1" applyBorder="1"/>
    <xf numFmtId="0" fontId="0" fillId="0" borderId="0" xfId="0" applyAlignment="1">
      <alignment horizontal="right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4" fillId="0" borderId="0" xfId="1" applyFont="1"/>
    <xf numFmtId="0" fontId="4" fillId="0" borderId="1" xfId="1" applyFont="1" applyBorder="1"/>
    <xf numFmtId="0" fontId="2" fillId="11" borderId="4" xfId="0" applyFont="1" applyFill="1" applyBorder="1"/>
    <xf numFmtId="0" fontId="2" fillId="12" borderId="4" xfId="0" applyFont="1" applyFill="1" applyBorder="1"/>
    <xf numFmtId="0" fontId="9" fillId="0" borderId="0" xfId="0" applyFont="1"/>
    <xf numFmtId="0" fontId="0" fillId="4" borderId="0" xfId="0" applyFill="1"/>
    <xf numFmtId="0" fontId="2" fillId="12" borderId="0" xfId="0" applyFont="1" applyFill="1"/>
    <xf numFmtId="0" fontId="2" fillId="11" borderId="0" xfId="0" applyFont="1" applyFill="1"/>
    <xf numFmtId="0" fontId="3" fillId="0" borderId="0" xfId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/>
    <xf numFmtId="0" fontId="16" fillId="0" borderId="0" xfId="0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0" fontId="0" fillId="0" borderId="4" xfId="0" applyBorder="1"/>
    <xf numFmtId="0" fontId="0" fillId="17" borderId="4" xfId="0" applyFill="1" applyBorder="1"/>
    <xf numFmtId="0" fontId="0" fillId="18" borderId="4" xfId="0" applyFill="1" applyBorder="1"/>
    <xf numFmtId="0" fontId="0" fillId="19" borderId="4" xfId="0" applyFill="1" applyBorder="1"/>
    <xf numFmtId="0" fontId="4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0" xfId="1" applyFill="1" applyBorder="1"/>
    <xf numFmtId="0" fontId="18" fillId="0" borderId="0" xfId="1" applyFont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ill="1"/>
    <xf numFmtId="1" fontId="3" fillId="0" borderId="0" xfId="1" applyNumberFormat="1" applyFill="1"/>
    <xf numFmtId="0" fontId="2" fillId="13" borderId="4" xfId="0" applyFont="1" applyFill="1" applyBorder="1"/>
    <xf numFmtId="0" fontId="11" fillId="0" borderId="0" xfId="0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9" fillId="20" borderId="4" xfId="0" applyFont="1" applyFill="1" applyBorder="1"/>
    <xf numFmtId="0" fontId="0" fillId="21" borderId="4" xfId="0" applyFill="1" applyBorder="1"/>
    <xf numFmtId="0" fontId="19" fillId="22" borderId="4" xfId="0" applyFont="1" applyFill="1" applyBorder="1"/>
    <xf numFmtId="0" fontId="0" fillId="23" borderId="4" xfId="0" applyFill="1" applyBorder="1"/>
    <xf numFmtId="0" fontId="19" fillId="24" borderId="4" xfId="0" applyFont="1" applyFill="1" applyBorder="1"/>
    <xf numFmtId="0" fontId="0" fillId="26" borderId="4" xfId="0" applyFill="1" applyBorder="1"/>
    <xf numFmtId="0" fontId="0" fillId="27" borderId="4" xfId="0" applyFill="1" applyBorder="1"/>
    <xf numFmtId="0" fontId="0" fillId="0" borderId="0" xfId="0" applyFill="1"/>
    <xf numFmtId="0" fontId="0" fillId="0" borderId="0" xfId="0" applyFill="1" applyBorder="1"/>
    <xf numFmtId="0" fontId="19" fillId="0" borderId="0" xfId="0" applyFont="1" applyFill="1" applyBorder="1"/>
    <xf numFmtId="0" fontId="0" fillId="23" borderId="4" xfId="0" applyFill="1" applyBorder="1" applyAlignment="1">
      <alignment horizontal="center"/>
    </xf>
    <xf numFmtId="0" fontId="20" fillId="22" borderId="13" xfId="0" applyFont="1" applyFill="1" applyBorder="1" applyAlignment="1"/>
    <xf numFmtId="0" fontId="20" fillId="20" borderId="14" xfId="0" applyFont="1" applyFill="1" applyBorder="1" applyAlignment="1"/>
    <xf numFmtId="0" fontId="0" fillId="27" borderId="15" xfId="0" applyFill="1" applyBorder="1" applyAlignment="1"/>
    <xf numFmtId="0" fontId="0" fillId="0" borderId="0" xfId="0" applyBorder="1"/>
    <xf numFmtId="0" fontId="0" fillId="23" borderId="16" xfId="0" applyFill="1" applyBorder="1" applyAlignment="1"/>
    <xf numFmtId="0" fontId="0" fillId="31" borderId="16" xfId="0" applyFill="1" applyBorder="1" applyAlignment="1"/>
    <xf numFmtId="0" fontId="19" fillId="24" borderId="16" xfId="0" applyFont="1" applyFill="1" applyBorder="1" applyAlignment="1"/>
    <xf numFmtId="0" fontId="19" fillId="26" borderId="16" xfId="0" applyFont="1" applyFill="1" applyBorder="1" applyAlignment="1"/>
    <xf numFmtId="0" fontId="19" fillId="33" borderId="4" xfId="0" applyFont="1" applyFill="1" applyBorder="1" applyAlignment="1"/>
    <xf numFmtId="0" fontId="11" fillId="0" borderId="0" xfId="0" applyFont="1" applyBorder="1"/>
    <xf numFmtId="0" fontId="19" fillId="25" borderId="4" xfId="0" applyFont="1" applyFill="1" applyBorder="1" applyAlignment="1"/>
    <xf numFmtId="0" fontId="0" fillId="0" borderId="0" xfId="0" applyBorder="1" applyAlignment="1">
      <alignment horizontal="center" vertical="center"/>
    </xf>
    <xf numFmtId="0" fontId="19" fillId="30" borderId="4" xfId="0" applyFont="1" applyFill="1" applyBorder="1" applyAlignment="1"/>
    <xf numFmtId="0" fontId="0" fillId="29" borderId="4" xfId="0" applyFill="1" applyBorder="1" applyAlignment="1"/>
    <xf numFmtId="0" fontId="0" fillId="34" borderId="4" xfId="0" applyFill="1" applyBorder="1" applyAlignment="1"/>
    <xf numFmtId="0" fontId="0" fillId="32" borderId="16" xfId="0" applyFill="1" applyBorder="1" applyAlignment="1"/>
    <xf numFmtId="0" fontId="0" fillId="28" borderId="4" xfId="0" applyFont="1" applyFill="1" applyBorder="1" applyAlignment="1"/>
    <xf numFmtId="0" fontId="0" fillId="21" borderId="16" xfId="0" applyFill="1" applyBorder="1" applyAlignment="1"/>
    <xf numFmtId="0" fontId="0" fillId="0" borderId="0" xfId="0" applyFill="1" applyBorder="1" applyAlignment="1"/>
    <xf numFmtId="0" fontId="11" fillId="0" borderId="17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19" fillId="0" borderId="4" xfId="0" applyFont="1" applyFill="1" applyBorder="1"/>
    <xf numFmtId="0" fontId="23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20" fontId="0" fillId="0" borderId="0" xfId="0" applyNumberFormat="1"/>
    <xf numFmtId="0" fontId="1" fillId="0" borderId="0" xfId="0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0" fillId="0" borderId="0" xfId="1" applyFont="1" applyFill="1" applyBorder="1"/>
    <xf numFmtId="0" fontId="25" fillId="0" borderId="0" xfId="0" applyFont="1" applyFill="1" applyBorder="1"/>
    <xf numFmtId="0" fontId="0" fillId="35" borderId="4" xfId="0" applyFill="1" applyBorder="1"/>
    <xf numFmtId="0" fontId="3" fillId="0" borderId="0" xfId="1" applyFont="1" applyFill="1"/>
    <xf numFmtId="0" fontId="3" fillId="0" borderId="0" xfId="1" applyFont="1" applyFill="1" applyBorder="1"/>
    <xf numFmtId="0" fontId="0" fillId="26" borderId="21" xfId="0" applyFill="1" applyBorder="1"/>
    <xf numFmtId="0" fontId="4" fillId="0" borderId="19" xfId="1" applyFont="1" applyBorder="1" applyAlignment="1">
      <alignment horizontal="center" vertical="center"/>
    </xf>
    <xf numFmtId="0" fontId="3" fillId="0" borderId="22" xfId="1" applyFill="1" applyBorder="1"/>
    <xf numFmtId="0" fontId="3" fillId="36" borderId="4" xfId="2" applyFill="1" applyBorder="1"/>
    <xf numFmtId="0" fontId="3" fillId="37" borderId="4" xfId="2" applyFill="1" applyBorder="1"/>
    <xf numFmtId="0" fontId="3" fillId="36" borderId="19" xfId="2" applyFill="1" applyBorder="1"/>
    <xf numFmtId="0" fontId="1" fillId="0" borderId="0" xfId="0" applyFont="1" applyAlignment="1">
      <alignment wrapText="1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8" borderId="4" xfId="0" applyFill="1" applyBorder="1"/>
    <xf numFmtId="0" fontId="0" fillId="39" borderId="4" xfId="0" applyFill="1" applyBorder="1"/>
    <xf numFmtId="0" fontId="0" fillId="10" borderId="4" xfId="0" applyFill="1" applyBorder="1"/>
    <xf numFmtId="0" fontId="0" fillId="40" borderId="4" xfId="0" applyFill="1" applyBorder="1"/>
    <xf numFmtId="0" fontId="28" fillId="0" borderId="0" xfId="0" applyFont="1"/>
    <xf numFmtId="0" fontId="28" fillId="6" borderId="4" xfId="0" applyFont="1" applyFill="1" applyBorder="1"/>
    <xf numFmtId="0" fontId="29" fillId="0" borderId="0" xfId="0" applyFont="1" applyFill="1"/>
    <xf numFmtId="0" fontId="0" fillId="0" borderId="0" xfId="0" applyFont="1"/>
    <xf numFmtId="0" fontId="28" fillId="4" borderId="4" xfId="0" applyFont="1" applyFill="1" applyBorder="1"/>
    <xf numFmtId="0" fontId="28" fillId="9" borderId="4" xfId="0" applyFont="1" applyFill="1" applyBorder="1"/>
    <xf numFmtId="0" fontId="28" fillId="38" borderId="4" xfId="0" applyFont="1" applyFill="1" applyBorder="1"/>
    <xf numFmtId="0" fontId="28" fillId="39" borderId="4" xfId="0" applyFont="1" applyFill="1" applyBorder="1"/>
    <xf numFmtId="0" fontId="28" fillId="10" borderId="4" xfId="0" applyFont="1" applyFill="1" applyBorder="1"/>
    <xf numFmtId="0" fontId="28" fillId="40" borderId="4" xfId="0" applyFont="1" applyFill="1" applyBorder="1"/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3" fillId="40" borderId="4" xfId="1" applyFill="1" applyBorder="1"/>
    <xf numFmtId="0" fontId="31" fillId="0" borderId="0" xfId="0" applyFont="1"/>
    <xf numFmtId="0" fontId="30" fillId="0" borderId="0" xfId="0" applyFont="1"/>
    <xf numFmtId="0" fontId="2" fillId="40" borderId="4" xfId="0" applyFont="1" applyFill="1" applyBorder="1"/>
    <xf numFmtId="0" fontId="3" fillId="4" borderId="4" xfId="1" applyFill="1" applyBorder="1"/>
    <xf numFmtId="0" fontId="0" fillId="41" borderId="4" xfId="0" applyFill="1" applyBorder="1"/>
    <xf numFmtId="0" fontId="29" fillId="0" borderId="0" xfId="0" applyFont="1" applyAlignment="1">
      <alignment vertical="center"/>
    </xf>
    <xf numFmtId="0" fontId="29" fillId="0" borderId="0" xfId="0" applyFont="1"/>
    <xf numFmtId="0" fontId="32" fillId="0" borderId="4" xfId="0" applyFont="1" applyBorder="1"/>
    <xf numFmtId="0" fontId="32" fillId="0" borderId="12" xfId="0" applyFont="1" applyBorder="1"/>
    <xf numFmtId="0" fontId="32" fillId="0" borderId="15" xfId="0" applyFont="1" applyBorder="1"/>
    <xf numFmtId="0" fontId="32" fillId="0" borderId="18" xfId="0" applyFont="1" applyBorder="1"/>
    <xf numFmtId="0" fontId="4" fillId="0" borderId="0" xfId="1" applyFont="1" applyFill="1" applyBorder="1" applyAlignment="1">
      <alignment horizontal="center"/>
    </xf>
    <xf numFmtId="0" fontId="3" fillId="0" borderId="4" xfId="2" applyFill="1" applyBorder="1"/>
    <xf numFmtId="0" fontId="0" fillId="0" borderId="0" xfId="0" applyAlignment="1">
      <alignment horizontal="left"/>
    </xf>
    <xf numFmtId="0" fontId="33" fillId="0" borderId="0" xfId="0" applyFont="1"/>
    <xf numFmtId="3" fontId="0" fillId="0" borderId="0" xfId="0" applyNumberFormat="1"/>
    <xf numFmtId="0" fontId="35" fillId="0" borderId="0" xfId="0" applyFont="1"/>
    <xf numFmtId="0" fontId="37" fillId="0" borderId="0" xfId="0" applyFont="1"/>
    <xf numFmtId="0" fontId="8" fillId="0" borderId="0" xfId="0" applyFont="1"/>
    <xf numFmtId="0" fontId="1" fillId="0" borderId="23" xfId="0" applyFont="1" applyBorder="1"/>
    <xf numFmtId="0" fontId="4" fillId="0" borderId="4" xfId="1" applyFont="1" applyBorder="1"/>
    <xf numFmtId="0" fontId="4" fillId="0" borderId="0" xfId="1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0" fillId="6" borderId="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4" fillId="0" borderId="0" xfId="0" applyFont="1"/>
    <xf numFmtId="0" fontId="43" fillId="0" borderId="0" xfId="0" applyFont="1"/>
    <xf numFmtId="0" fontId="29" fillId="2" borderId="0" xfId="0" applyFont="1" applyFill="1"/>
    <xf numFmtId="0" fontId="29" fillId="0" borderId="0" xfId="0" applyFont="1" applyAlignment="1">
      <alignment wrapText="1"/>
    </xf>
    <xf numFmtId="0" fontId="38" fillId="0" borderId="0" xfId="3"/>
    <xf numFmtId="0" fontId="43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5" fillId="17" borderId="0" xfId="0" applyFont="1" applyFill="1" applyAlignment="1">
      <alignment vertical="center"/>
    </xf>
    <xf numFmtId="0" fontId="46" fillId="0" borderId="0" xfId="0" applyFont="1"/>
    <xf numFmtId="0" fontId="0" fillId="0" borderId="0" xfId="0" applyFill="1" applyAlignment="1">
      <alignment wrapText="1"/>
    </xf>
    <xf numFmtId="0" fontId="0" fillId="0" borderId="4" xfId="0" applyFont="1" applyFill="1" applyBorder="1" applyAlignment="1"/>
    <xf numFmtId="0" fontId="35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9" fillId="0" borderId="4" xfId="0" applyFont="1" applyFill="1" applyBorder="1" applyAlignment="1"/>
    <xf numFmtId="0" fontId="22" fillId="0" borderId="4" xfId="0" applyFont="1" applyFill="1" applyBorder="1"/>
    <xf numFmtId="0" fontId="20" fillId="0" borderId="2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0" fillId="42" borderId="16" xfId="0" applyFill="1" applyBorder="1" applyAlignment="1"/>
    <xf numFmtId="20" fontId="42" fillId="0" borderId="0" xfId="0" applyNumberFormat="1" applyFont="1"/>
    <xf numFmtId="0" fontId="32" fillId="0" borderId="0" xfId="0" applyFont="1"/>
    <xf numFmtId="0" fontId="48" fillId="0" borderId="0" xfId="0" applyFont="1"/>
    <xf numFmtId="0" fontId="4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7" borderId="4" xfId="0" applyFont="1" applyFill="1" applyBorder="1"/>
    <xf numFmtId="0" fontId="20" fillId="4" borderId="2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47" fillId="4" borderId="25" xfId="0" applyFont="1" applyFill="1" applyBorder="1" applyAlignment="1">
      <alignment horizontal="center" vertical="top"/>
    </xf>
    <xf numFmtId="0" fontId="47" fillId="4" borderId="16" xfId="0" applyFont="1" applyFill="1" applyBorder="1" applyAlignment="1">
      <alignment horizontal="center" vertical="top"/>
    </xf>
    <xf numFmtId="0" fontId="47" fillId="4" borderId="12" xfId="0" applyFont="1" applyFill="1" applyBorder="1" applyAlignment="1">
      <alignment horizontal="center" vertical="top"/>
    </xf>
    <xf numFmtId="0" fontId="0" fillId="42" borderId="25" xfId="0" applyFill="1" applyBorder="1" applyAlignment="1">
      <alignment horizontal="center"/>
    </xf>
    <xf numFmtId="0" fontId="0" fillId="42" borderId="16" xfId="0" applyFill="1" applyBorder="1" applyAlignment="1">
      <alignment horizontal="center"/>
    </xf>
    <xf numFmtId="0" fontId="0" fillId="42" borderId="12" xfId="0" applyFill="1" applyBorder="1" applyAlignment="1">
      <alignment horizontal="center"/>
    </xf>
    <xf numFmtId="0" fontId="0" fillId="43" borderId="25" xfId="0" applyFill="1" applyBorder="1" applyAlignment="1">
      <alignment horizontal="center"/>
    </xf>
    <xf numFmtId="0" fontId="0" fillId="43" borderId="16" xfId="0" applyFill="1" applyBorder="1" applyAlignment="1">
      <alignment horizontal="center"/>
    </xf>
    <xf numFmtId="0" fontId="0" fillId="43" borderId="12" xfId="0" applyFill="1" applyBorder="1" applyAlignment="1">
      <alignment horizontal="center"/>
    </xf>
    <xf numFmtId="0" fontId="20" fillId="43" borderId="16" xfId="0" applyFont="1" applyFill="1" applyBorder="1" applyAlignment="1">
      <alignment horizontal="center"/>
    </xf>
    <xf numFmtId="0" fontId="20" fillId="43" borderId="12" xfId="0" applyFont="1" applyFill="1" applyBorder="1" applyAlignment="1">
      <alignment horizontal="center"/>
    </xf>
    <xf numFmtId="0" fontId="47" fillId="42" borderId="25" xfId="0" applyFont="1" applyFill="1" applyBorder="1" applyAlignment="1">
      <alignment horizontal="center" vertical="top"/>
    </xf>
    <xf numFmtId="0" fontId="47" fillId="42" borderId="16" xfId="0" applyFont="1" applyFill="1" applyBorder="1" applyAlignment="1">
      <alignment horizontal="center" vertical="top"/>
    </xf>
    <xf numFmtId="0" fontId="47" fillId="42" borderId="12" xfId="0" applyFont="1" applyFill="1" applyBorder="1" applyAlignment="1">
      <alignment horizontal="center" vertical="top"/>
    </xf>
    <xf numFmtId="0" fontId="55" fillId="7" borderId="25" xfId="0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6" fillId="7" borderId="25" xfId="0" applyFont="1" applyFill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5" fillId="7" borderId="25" xfId="0" applyFont="1" applyFill="1" applyBorder="1" applyAlignment="1"/>
    <xf numFmtId="0" fontId="55" fillId="0" borderId="12" xfId="0" applyFont="1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3" fillId="0" borderId="6" xfId="1" applyFont="1" applyFill="1" applyBorder="1" applyAlignment="1" applyProtection="1">
      <alignment horizontal="center" vertical="center" textRotation="90"/>
      <protection locked="0"/>
    </xf>
    <xf numFmtId="0" fontId="3" fillId="0" borderId="8" xfId="1" applyFont="1" applyFill="1" applyBorder="1" applyAlignment="1" applyProtection="1">
      <alignment horizontal="center" vertical="center" textRotation="90"/>
      <protection locked="0"/>
    </xf>
    <xf numFmtId="0" fontId="3" fillId="0" borderId="10" xfId="1" applyFont="1" applyFill="1" applyBorder="1" applyAlignment="1" applyProtection="1">
      <alignment horizontal="center" vertical="center" textRotation="90"/>
      <protection locked="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3" fillId="0" borderId="10" xfId="1" applyFont="1" applyFill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</cellXfs>
  <cellStyles count="4">
    <cellStyle name="Normal 2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7FF5B"/>
      <color rgb="FFFF75FE"/>
      <color rgb="FFFFFFDD"/>
      <color rgb="FF6DBD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3" displayName="Tabela23" ref="A4:C28" totalsRowShown="0">
  <tableColumns count="3">
    <tableColumn id="1" xr3:uid="{00000000-0010-0000-0000-000001000000}" name="Numer ścieżki" dataDxfId="2"/>
    <tableColumn id="2" xr3:uid="{00000000-0010-0000-0000-000002000000}" name="Numery grup (oprócz chirurgii i zaj. dodwolnych)" dataDxfId="1"/>
    <tableColumn id="3" xr3:uid="{00000000-0010-0000-0000-000003000000}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ylabus.cm-uj.krakow.pl/opis_zajecia_dowoln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ylabus.cm-uj.krakow.pl/opis_zajecia_dowoln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88"/>
  <sheetViews>
    <sheetView zoomScale="125" zoomScaleNormal="100" workbookViewId="0">
      <selection activeCell="V42" sqref="V42"/>
    </sheetView>
  </sheetViews>
  <sheetFormatPr baseColWidth="10" defaultColWidth="8.6640625" defaultRowHeight="16"/>
  <cols>
    <col min="1" max="1" width="10.1640625" customWidth="1"/>
    <col min="2" max="2" width="13.5" customWidth="1"/>
    <col min="3" max="3" width="4.1640625" customWidth="1"/>
    <col min="4" max="4" width="4.6640625" customWidth="1"/>
    <col min="5" max="5" width="4.5" customWidth="1"/>
    <col min="6" max="6" width="7" customWidth="1"/>
    <col min="7" max="7" width="4.6640625" customWidth="1"/>
    <col min="8" max="8" width="4.33203125" customWidth="1"/>
    <col min="9" max="9" width="4.1640625" customWidth="1"/>
    <col min="10" max="10" width="7.33203125" customWidth="1"/>
    <col min="11" max="11" width="6.33203125" customWidth="1"/>
    <col min="12" max="12" width="5.5" customWidth="1"/>
    <col min="13" max="13" width="6.83203125" customWidth="1"/>
    <col min="14" max="14" width="6.1640625" customWidth="1"/>
    <col min="15" max="15" width="10" customWidth="1"/>
    <col min="16" max="16" width="9.83203125" customWidth="1"/>
    <col min="17" max="22" width="4.1640625" customWidth="1"/>
    <col min="23" max="23" width="5.83203125" customWidth="1"/>
    <col min="24" max="27" width="4.1640625" customWidth="1"/>
    <col min="28" max="30" width="2.83203125" customWidth="1"/>
    <col min="31" max="31" width="15.6640625" customWidth="1"/>
    <col min="32" max="32" width="5.1640625" customWidth="1"/>
  </cols>
  <sheetData>
    <row r="2" spans="1:32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 t="s">
        <v>331</v>
      </c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>
      <c r="C4" s="68" t="s">
        <v>62</v>
      </c>
      <c r="I4" s="68" t="s">
        <v>63</v>
      </c>
      <c r="N4" s="67"/>
      <c r="Q4" s="68" t="s">
        <v>62</v>
      </c>
      <c r="W4" s="68" t="s">
        <v>63</v>
      </c>
      <c r="AB4" s="67"/>
      <c r="AC4" s="67"/>
      <c r="AD4" s="67"/>
      <c r="AE4" s="67"/>
      <c r="AF4" s="67"/>
    </row>
    <row r="5" spans="1:32" ht="17" thickBot="1">
      <c r="A5" s="69" t="s">
        <v>64</v>
      </c>
      <c r="B5" s="69" t="s">
        <v>65</v>
      </c>
      <c r="C5" t="s">
        <v>66</v>
      </c>
      <c r="D5" t="s">
        <v>67</v>
      </c>
      <c r="E5" t="s">
        <v>68</v>
      </c>
      <c r="F5" t="s">
        <v>69</v>
      </c>
      <c r="G5" t="s">
        <v>70</v>
      </c>
      <c r="I5" t="s">
        <v>66</v>
      </c>
      <c r="J5" t="s">
        <v>67</v>
      </c>
      <c r="K5" t="s">
        <v>68</v>
      </c>
      <c r="L5" t="s">
        <v>69</v>
      </c>
      <c r="M5" t="s">
        <v>70</v>
      </c>
      <c r="N5" s="67"/>
      <c r="O5" s="69" t="s">
        <v>64</v>
      </c>
      <c r="P5" s="69" t="s">
        <v>65</v>
      </c>
      <c r="Q5" t="s">
        <v>66</v>
      </c>
      <c r="R5" t="s">
        <v>67</v>
      </c>
      <c r="S5" t="s">
        <v>68</v>
      </c>
      <c r="T5" t="s">
        <v>69</v>
      </c>
      <c r="U5" t="s">
        <v>70</v>
      </c>
      <c r="W5" t="s">
        <v>66</v>
      </c>
      <c r="X5" t="s">
        <v>67</v>
      </c>
      <c r="Y5" t="s">
        <v>68</v>
      </c>
      <c r="Z5" t="s">
        <v>69</v>
      </c>
      <c r="AA5" t="s">
        <v>70</v>
      </c>
      <c r="AB5" s="67"/>
      <c r="AC5" s="67"/>
      <c r="AD5" s="67"/>
      <c r="AE5" s="67"/>
      <c r="AF5" s="67"/>
    </row>
    <row r="6" spans="1:32" ht="17" thickTop="1">
      <c r="A6" t="s">
        <v>71</v>
      </c>
      <c r="B6" t="s">
        <v>72</v>
      </c>
      <c r="C6" s="70"/>
      <c r="D6" s="73"/>
      <c r="E6" s="74"/>
      <c r="F6" s="72"/>
      <c r="G6" s="71"/>
      <c r="I6" s="70"/>
      <c r="J6" s="91"/>
      <c r="K6" s="74"/>
      <c r="L6" s="72"/>
      <c r="M6" s="71"/>
      <c r="N6" s="67"/>
      <c r="O6" t="s">
        <v>72</v>
      </c>
      <c r="P6" t="s">
        <v>71</v>
      </c>
      <c r="Q6" s="75"/>
      <c r="R6" s="95"/>
      <c r="S6" s="97"/>
      <c r="T6" s="93"/>
      <c r="U6" s="76"/>
      <c r="W6" s="75"/>
      <c r="X6" s="86"/>
      <c r="Y6" s="96"/>
      <c r="Z6" s="94"/>
      <c r="AA6" s="89"/>
      <c r="AB6" s="67"/>
      <c r="AC6" s="67"/>
      <c r="AE6" s="81" t="s">
        <v>90</v>
      </c>
      <c r="AF6" s="67"/>
    </row>
    <row r="7" spans="1:32" ht="17" thickBot="1">
      <c r="A7" t="s">
        <v>73</v>
      </c>
      <c r="B7" t="s">
        <v>74</v>
      </c>
      <c r="C7" s="70"/>
      <c r="D7" s="73"/>
      <c r="E7" s="74"/>
      <c r="F7" s="72"/>
      <c r="G7" s="71"/>
      <c r="I7" s="70"/>
      <c r="J7" s="91"/>
      <c r="K7" s="74"/>
      <c r="L7" s="72"/>
      <c r="M7" s="71"/>
      <c r="N7" s="67"/>
      <c r="O7" t="s">
        <v>74</v>
      </c>
      <c r="P7" t="s">
        <v>73</v>
      </c>
      <c r="Q7" s="75"/>
      <c r="R7" s="95"/>
      <c r="S7" s="97"/>
      <c r="T7" s="93"/>
      <c r="U7" s="76"/>
      <c r="W7" s="75"/>
      <c r="X7" s="86"/>
      <c r="Y7" s="96"/>
      <c r="Z7" s="94"/>
      <c r="AA7" s="89"/>
      <c r="AB7" s="67"/>
      <c r="AC7" s="67"/>
      <c r="AE7" s="82" t="s">
        <v>91</v>
      </c>
      <c r="AF7" s="67"/>
    </row>
    <row r="8" spans="1:32" ht="17" thickTop="1">
      <c r="A8" t="s">
        <v>75</v>
      </c>
      <c r="B8" t="s">
        <v>76</v>
      </c>
      <c r="C8" s="70"/>
      <c r="D8" s="102"/>
      <c r="E8" s="74"/>
      <c r="F8" s="72"/>
      <c r="G8" s="102"/>
      <c r="I8" s="70"/>
      <c r="J8" s="102"/>
      <c r="K8" s="74"/>
      <c r="L8" s="72"/>
      <c r="M8" s="102"/>
      <c r="N8" s="67"/>
      <c r="O8" t="s">
        <v>76</v>
      </c>
      <c r="P8" t="s">
        <v>77</v>
      </c>
      <c r="Q8" s="75"/>
      <c r="R8" s="95"/>
      <c r="S8" s="97"/>
      <c r="T8" s="93"/>
      <c r="U8" s="76"/>
      <c r="W8" s="75"/>
      <c r="X8" s="86"/>
      <c r="Y8" s="96"/>
      <c r="Z8" s="94"/>
      <c r="AA8" s="89"/>
      <c r="AB8" s="67"/>
      <c r="AC8" s="67"/>
      <c r="AE8" s="83" t="s">
        <v>92</v>
      </c>
      <c r="AF8" s="67"/>
    </row>
    <row r="9" spans="1:32">
      <c r="A9" s="77"/>
      <c r="B9" s="77"/>
      <c r="G9" s="77"/>
      <c r="M9" s="77"/>
      <c r="N9" s="67"/>
      <c r="O9" s="77"/>
      <c r="P9" s="77"/>
      <c r="Q9" s="77"/>
      <c r="R9" s="78"/>
      <c r="T9" s="78"/>
      <c r="U9" s="79"/>
      <c r="V9" s="77"/>
      <c r="W9" s="77"/>
      <c r="X9" s="78"/>
      <c r="Z9" s="78"/>
      <c r="AA9" s="79"/>
      <c r="AB9" s="67"/>
      <c r="AC9" s="67"/>
      <c r="AE9" s="85" t="s">
        <v>93</v>
      </c>
      <c r="AF9" s="67"/>
    </row>
    <row r="10" spans="1:32">
      <c r="A10" s="69" t="s">
        <v>78</v>
      </c>
      <c r="B10" s="69" t="s">
        <v>79</v>
      </c>
      <c r="C10" t="s">
        <v>66</v>
      </c>
      <c r="D10" t="s">
        <v>67</v>
      </c>
      <c r="E10" t="s">
        <v>68</v>
      </c>
      <c r="F10" t="s">
        <v>69</v>
      </c>
      <c r="G10" t="s">
        <v>70</v>
      </c>
      <c r="I10" t="s">
        <v>66</v>
      </c>
      <c r="J10" t="s">
        <v>67</v>
      </c>
      <c r="K10" t="s">
        <v>68</v>
      </c>
      <c r="L10" t="s">
        <v>69</v>
      </c>
      <c r="M10" t="s">
        <v>70</v>
      </c>
      <c r="N10" s="67"/>
      <c r="O10" s="69" t="s">
        <v>78</v>
      </c>
      <c r="P10" s="69" t="s">
        <v>79</v>
      </c>
      <c r="Q10" t="s">
        <v>66</v>
      </c>
      <c r="R10" t="s">
        <v>67</v>
      </c>
      <c r="S10" t="s">
        <v>68</v>
      </c>
      <c r="T10" t="s">
        <v>69</v>
      </c>
      <c r="U10" t="s">
        <v>70</v>
      </c>
      <c r="W10" t="s">
        <v>66</v>
      </c>
      <c r="X10" t="s">
        <v>67</v>
      </c>
      <c r="Y10" t="s">
        <v>68</v>
      </c>
      <c r="Z10" t="s">
        <v>69</v>
      </c>
      <c r="AA10" t="s">
        <v>70</v>
      </c>
      <c r="AB10" s="67"/>
      <c r="AC10" s="67"/>
      <c r="AE10" s="86" t="s">
        <v>94</v>
      </c>
      <c r="AF10" s="67"/>
    </row>
    <row r="11" spans="1:32">
      <c r="A11" t="s">
        <v>71</v>
      </c>
      <c r="B11" t="s">
        <v>72</v>
      </c>
      <c r="C11" s="80"/>
      <c r="D11" s="72"/>
      <c r="E11" s="94"/>
      <c r="F11" s="74"/>
      <c r="G11" s="71"/>
      <c r="I11" s="91"/>
      <c r="J11" s="72"/>
      <c r="K11" s="97"/>
      <c r="L11" s="74"/>
      <c r="M11" s="71"/>
      <c r="N11" s="67"/>
      <c r="O11" t="s">
        <v>72</v>
      </c>
      <c r="P11" t="s">
        <v>71</v>
      </c>
      <c r="Q11" s="95"/>
      <c r="R11" s="70"/>
      <c r="S11" s="86"/>
      <c r="T11" s="76"/>
      <c r="U11" s="75"/>
      <c r="W11" s="96"/>
      <c r="X11" s="70"/>
      <c r="Y11" s="93"/>
      <c r="Z11" s="89"/>
      <c r="AA11" s="75"/>
      <c r="AB11" s="67"/>
      <c r="AC11" s="67"/>
      <c r="AE11" s="87" t="s">
        <v>95</v>
      </c>
    </row>
    <row r="12" spans="1:32">
      <c r="A12" t="s">
        <v>73</v>
      </c>
      <c r="B12" t="s">
        <v>74</v>
      </c>
      <c r="C12" s="73"/>
      <c r="D12" s="72"/>
      <c r="E12" s="94"/>
      <c r="F12" s="74"/>
      <c r="G12" s="71"/>
      <c r="I12" s="91"/>
      <c r="J12" s="72"/>
      <c r="K12" s="97"/>
      <c r="L12" s="74"/>
      <c r="M12" s="71"/>
      <c r="N12" s="67"/>
      <c r="O12" t="s">
        <v>74</v>
      </c>
      <c r="P12" t="s">
        <v>73</v>
      </c>
      <c r="Q12" s="95"/>
      <c r="R12" s="70"/>
      <c r="S12" s="86"/>
      <c r="T12" s="76"/>
      <c r="U12" s="75"/>
      <c r="W12" s="96"/>
      <c r="X12" s="70"/>
      <c r="Y12" s="93"/>
      <c r="Z12" s="89"/>
      <c r="AA12" s="75"/>
      <c r="AB12" s="67"/>
      <c r="AC12" s="67"/>
      <c r="AE12" s="88" t="s">
        <v>96</v>
      </c>
    </row>
    <row r="13" spans="1:32">
      <c r="A13" t="s">
        <v>75</v>
      </c>
      <c r="B13" t="s">
        <v>76</v>
      </c>
      <c r="C13" s="102"/>
      <c r="D13" s="72"/>
      <c r="E13" s="94"/>
      <c r="F13" s="74"/>
      <c r="G13" s="102"/>
      <c r="I13" s="102"/>
      <c r="J13" s="72"/>
      <c r="K13" s="97"/>
      <c r="L13" s="74"/>
      <c r="M13" s="102"/>
      <c r="N13" s="67"/>
      <c r="O13" t="s">
        <v>76</v>
      </c>
      <c r="P13" t="s">
        <v>77</v>
      </c>
      <c r="Q13" s="95"/>
      <c r="R13" s="70"/>
      <c r="S13" s="86"/>
      <c r="T13" s="76"/>
      <c r="U13" s="75"/>
      <c r="W13" s="96"/>
      <c r="X13" s="70"/>
      <c r="Y13" s="93"/>
      <c r="Z13" s="89"/>
      <c r="AA13" s="75"/>
      <c r="AB13" s="67"/>
      <c r="AC13" s="67"/>
      <c r="AE13" s="89" t="s">
        <v>97</v>
      </c>
    </row>
    <row r="14" spans="1:32">
      <c r="A14" s="77"/>
      <c r="B14" s="77"/>
      <c r="C14" s="77"/>
      <c r="D14" s="78"/>
      <c r="E14" s="79"/>
      <c r="F14" s="78"/>
      <c r="G14" s="79"/>
      <c r="I14" s="77"/>
      <c r="J14" s="78"/>
      <c r="K14" s="79"/>
      <c r="L14" s="78"/>
      <c r="M14" s="79"/>
      <c r="N14" s="67"/>
      <c r="O14" s="77"/>
      <c r="P14" s="77"/>
      <c r="Q14" s="77"/>
      <c r="R14" s="78"/>
      <c r="S14" s="79"/>
      <c r="T14" s="78"/>
      <c r="U14" s="79"/>
      <c r="V14" s="77"/>
      <c r="W14" s="77"/>
      <c r="X14" s="78"/>
      <c r="Y14" s="79"/>
      <c r="Z14" s="78"/>
      <c r="AA14" s="79"/>
      <c r="AB14" s="67"/>
      <c r="AC14" s="67"/>
      <c r="AE14" s="91" t="s">
        <v>98</v>
      </c>
      <c r="AF14" s="67"/>
    </row>
    <row r="15" spans="1:32">
      <c r="A15" s="69" t="s">
        <v>80</v>
      </c>
      <c r="B15" s="69" t="s">
        <v>81</v>
      </c>
      <c r="C15" t="s">
        <v>66</v>
      </c>
      <c r="D15" t="s">
        <v>67</v>
      </c>
      <c r="E15" t="s">
        <v>68</v>
      </c>
      <c r="F15" t="s">
        <v>69</v>
      </c>
      <c r="G15" t="s">
        <v>70</v>
      </c>
      <c r="I15" t="s">
        <v>66</v>
      </c>
      <c r="J15" t="s">
        <v>67</v>
      </c>
      <c r="K15" t="s">
        <v>68</v>
      </c>
      <c r="L15" t="s">
        <v>69</v>
      </c>
      <c r="M15" t="s">
        <v>70</v>
      </c>
      <c r="N15" s="67"/>
      <c r="O15" s="69" t="s">
        <v>80</v>
      </c>
      <c r="P15" s="69" t="s">
        <v>81</v>
      </c>
      <c r="Q15" t="s">
        <v>66</v>
      </c>
      <c r="R15" t="s">
        <v>67</v>
      </c>
      <c r="S15" t="s">
        <v>68</v>
      </c>
      <c r="T15" t="s">
        <v>69</v>
      </c>
      <c r="U15" t="s">
        <v>70</v>
      </c>
      <c r="V15" s="77"/>
      <c r="W15" t="s">
        <v>66</v>
      </c>
      <c r="X15" t="s">
        <v>67</v>
      </c>
      <c r="Y15" t="s">
        <v>68</v>
      </c>
      <c r="Z15" t="s">
        <v>69</v>
      </c>
      <c r="AA15" t="s">
        <v>70</v>
      </c>
      <c r="AB15" s="67"/>
      <c r="AC15" s="67"/>
      <c r="AE15" s="93" t="s">
        <v>99</v>
      </c>
      <c r="AF15" s="67"/>
    </row>
    <row r="16" spans="1:32">
      <c r="A16" t="s">
        <v>71</v>
      </c>
      <c r="B16" t="s">
        <v>72</v>
      </c>
      <c r="C16" s="74"/>
      <c r="D16" s="72"/>
      <c r="E16" s="70"/>
      <c r="F16" s="71"/>
      <c r="G16" s="73"/>
      <c r="I16" s="74"/>
      <c r="J16" s="72"/>
      <c r="K16" s="70"/>
      <c r="L16" s="71"/>
      <c r="M16" s="91"/>
      <c r="N16" s="67"/>
      <c r="O16" t="s">
        <v>72</v>
      </c>
      <c r="P16" t="s">
        <v>71</v>
      </c>
      <c r="Q16" s="102"/>
      <c r="R16" s="93"/>
      <c r="S16" s="95"/>
      <c r="T16" s="75"/>
      <c r="U16" s="96"/>
      <c r="V16" s="77"/>
      <c r="W16" s="89"/>
      <c r="X16" s="97"/>
      <c r="Y16" s="94"/>
      <c r="Z16" s="75"/>
      <c r="AA16" s="86"/>
      <c r="AB16" s="67"/>
      <c r="AE16" s="94" t="s">
        <v>100</v>
      </c>
      <c r="AF16" s="67"/>
    </row>
    <row r="17" spans="1:32">
      <c r="A17" t="s">
        <v>73</v>
      </c>
      <c r="B17" t="s">
        <v>74</v>
      </c>
      <c r="C17" s="74"/>
      <c r="D17" s="72"/>
      <c r="E17" s="70"/>
      <c r="F17" s="71"/>
      <c r="G17" s="73"/>
      <c r="I17" s="74"/>
      <c r="J17" s="72"/>
      <c r="K17" s="70"/>
      <c r="L17" s="71"/>
      <c r="M17" s="91"/>
      <c r="N17" s="67"/>
      <c r="O17" t="s">
        <v>74</v>
      </c>
      <c r="P17" t="s">
        <v>73</v>
      </c>
      <c r="Q17" s="102"/>
      <c r="R17" s="93"/>
      <c r="S17" s="95"/>
      <c r="T17" s="75"/>
      <c r="U17" s="96"/>
      <c r="V17" s="77"/>
      <c r="W17" s="89"/>
      <c r="X17" s="97"/>
      <c r="Y17" s="94"/>
      <c r="Z17" s="75"/>
      <c r="AA17" s="86"/>
      <c r="AB17" s="67"/>
      <c r="AE17" s="95" t="s">
        <v>101</v>
      </c>
      <c r="AF17" s="67"/>
    </row>
    <row r="18" spans="1:32">
      <c r="A18" t="s">
        <v>75</v>
      </c>
      <c r="B18" t="s">
        <v>76</v>
      </c>
      <c r="C18" s="74"/>
      <c r="D18" s="72"/>
      <c r="E18" s="70"/>
      <c r="F18" s="102"/>
      <c r="G18" s="102"/>
      <c r="I18" s="74"/>
      <c r="J18" s="72"/>
      <c r="K18" s="70"/>
      <c r="L18" s="102"/>
      <c r="M18" s="102"/>
      <c r="N18" s="67"/>
      <c r="O18" t="s">
        <v>76</v>
      </c>
      <c r="P18" t="s">
        <v>77</v>
      </c>
      <c r="Q18" s="102"/>
      <c r="R18" s="93"/>
      <c r="S18" s="95"/>
      <c r="T18" s="75"/>
      <c r="U18" s="96"/>
      <c r="V18" s="77"/>
      <c r="W18" s="89"/>
      <c r="X18" s="97"/>
      <c r="Y18" s="94"/>
      <c r="Z18" s="75"/>
      <c r="AA18" s="86"/>
      <c r="AB18" s="67"/>
      <c r="AE18" s="96" t="s">
        <v>102</v>
      </c>
      <c r="AF18" s="67"/>
    </row>
    <row r="19" spans="1:32">
      <c r="E19" s="77"/>
      <c r="K19" s="77"/>
      <c r="N19" s="67"/>
      <c r="S19" s="77"/>
      <c r="Y19" s="77"/>
      <c r="AB19" s="67"/>
      <c r="AC19" s="67"/>
      <c r="AE19" s="97" t="s">
        <v>103</v>
      </c>
      <c r="AF19" s="67"/>
    </row>
    <row r="20" spans="1:32">
      <c r="A20" s="69" t="s">
        <v>82</v>
      </c>
      <c r="B20" s="69" t="s">
        <v>83</v>
      </c>
      <c r="C20" t="s">
        <v>66</v>
      </c>
      <c r="D20" t="s">
        <v>67</v>
      </c>
      <c r="E20" t="s">
        <v>68</v>
      </c>
      <c r="F20" t="s">
        <v>69</v>
      </c>
      <c r="G20" t="s">
        <v>70</v>
      </c>
      <c r="I20" t="s">
        <v>66</v>
      </c>
      <c r="J20" t="s">
        <v>67</v>
      </c>
      <c r="K20" t="s">
        <v>68</v>
      </c>
      <c r="L20" t="s">
        <v>69</v>
      </c>
      <c r="M20" t="s">
        <v>70</v>
      </c>
      <c r="N20" s="67"/>
      <c r="O20" s="69" t="s">
        <v>82</v>
      </c>
      <c r="P20" s="69" t="s">
        <v>83</v>
      </c>
      <c r="Q20" t="s">
        <v>66</v>
      </c>
      <c r="R20" t="s">
        <v>67</v>
      </c>
      <c r="S20" t="s">
        <v>68</v>
      </c>
      <c r="T20" t="s">
        <v>69</v>
      </c>
      <c r="U20" t="s">
        <v>70</v>
      </c>
      <c r="W20" t="s">
        <v>66</v>
      </c>
      <c r="X20" t="s">
        <v>67</v>
      </c>
      <c r="Y20" t="s">
        <v>68</v>
      </c>
      <c r="Z20" t="s">
        <v>69</v>
      </c>
      <c r="AA20" t="s">
        <v>70</v>
      </c>
      <c r="AB20" s="67"/>
      <c r="AC20" s="67"/>
      <c r="AE20" s="98" t="s">
        <v>104</v>
      </c>
      <c r="AF20" s="67"/>
    </row>
    <row r="21" spans="1:32">
      <c r="A21" t="s">
        <v>71</v>
      </c>
      <c r="B21" t="s">
        <v>72</v>
      </c>
      <c r="C21" s="80"/>
      <c r="D21" s="74"/>
      <c r="E21" s="70"/>
      <c r="F21" s="71"/>
      <c r="G21" s="72"/>
      <c r="I21" s="91"/>
      <c r="J21" s="74"/>
      <c r="K21" s="70"/>
      <c r="L21" s="71"/>
      <c r="M21" s="72"/>
      <c r="N21" s="67"/>
      <c r="O21" t="s">
        <v>72</v>
      </c>
      <c r="P21" t="s">
        <v>71</v>
      </c>
      <c r="Q21" s="93"/>
      <c r="R21" s="76"/>
      <c r="S21" s="96"/>
      <c r="T21" s="75"/>
      <c r="U21" s="95"/>
      <c r="W21" s="97"/>
      <c r="X21" s="89"/>
      <c r="Y21" s="86"/>
      <c r="Z21" s="75"/>
      <c r="AA21" s="94"/>
      <c r="AB21" s="67"/>
      <c r="AC21" s="67"/>
      <c r="AE21" s="202" t="s">
        <v>42</v>
      </c>
      <c r="AF21" s="67"/>
    </row>
    <row r="22" spans="1:32">
      <c r="A22" t="s">
        <v>73</v>
      </c>
      <c r="B22" t="s">
        <v>74</v>
      </c>
      <c r="C22" s="73"/>
      <c r="D22" s="74"/>
      <c r="E22" s="70"/>
      <c r="F22" s="71"/>
      <c r="G22" s="72"/>
      <c r="I22" s="91"/>
      <c r="J22" s="74"/>
      <c r="K22" s="70"/>
      <c r="L22" s="71"/>
      <c r="M22" s="72"/>
      <c r="N22" s="67"/>
      <c r="O22" t="s">
        <v>74</v>
      </c>
      <c r="P22" t="s">
        <v>73</v>
      </c>
      <c r="Q22" s="93"/>
      <c r="R22" s="76"/>
      <c r="S22" s="96"/>
      <c r="T22" s="75"/>
      <c r="U22" s="95"/>
      <c r="W22" s="97"/>
      <c r="X22" s="89"/>
      <c r="Y22" s="86"/>
      <c r="Z22" s="75"/>
      <c r="AA22" s="94"/>
      <c r="AB22" s="67"/>
      <c r="AC22" s="67"/>
      <c r="AE22" s="99" t="s">
        <v>28</v>
      </c>
      <c r="AF22" s="67"/>
    </row>
    <row r="23" spans="1:32">
      <c r="A23" t="s">
        <v>77</v>
      </c>
      <c r="B23" t="s">
        <v>76</v>
      </c>
      <c r="C23" s="102"/>
      <c r="D23" s="74"/>
      <c r="E23" s="70"/>
      <c r="F23" s="102"/>
      <c r="G23" s="72"/>
      <c r="I23" s="102"/>
      <c r="J23" s="74"/>
      <c r="K23" s="70"/>
      <c r="L23" s="102"/>
      <c r="M23" s="72"/>
      <c r="N23" s="67"/>
      <c r="O23" t="s">
        <v>76</v>
      </c>
      <c r="P23" t="s">
        <v>77</v>
      </c>
      <c r="Q23" s="93"/>
      <c r="R23" s="76"/>
      <c r="S23" s="96"/>
      <c r="T23" s="75"/>
      <c r="U23" s="95"/>
      <c r="W23" s="97"/>
      <c r="X23" s="89"/>
      <c r="Y23" s="86"/>
      <c r="Z23" s="75"/>
      <c r="AA23" s="94"/>
      <c r="AB23" s="67"/>
      <c r="AC23" s="67"/>
      <c r="AD23" s="67"/>
      <c r="AF23" s="67"/>
    </row>
    <row r="24" spans="1:32">
      <c r="N24" s="67"/>
      <c r="AB24" s="67"/>
      <c r="AC24" s="67"/>
      <c r="AD24" s="67"/>
      <c r="AE24" s="67"/>
      <c r="AF24" s="67"/>
    </row>
    <row r="25" spans="1:32">
      <c r="A25" s="69" t="s">
        <v>84</v>
      </c>
      <c r="B25" s="69" t="s">
        <v>85</v>
      </c>
      <c r="C25" t="s">
        <v>66</v>
      </c>
      <c r="D25" t="s">
        <v>67</v>
      </c>
      <c r="E25" t="s">
        <v>68</v>
      </c>
      <c r="F25" t="s">
        <v>69</v>
      </c>
      <c r="G25" t="s">
        <v>70</v>
      </c>
      <c r="I25" t="s">
        <v>66</v>
      </c>
      <c r="J25" t="s">
        <v>67</v>
      </c>
      <c r="K25" t="s">
        <v>68</v>
      </c>
      <c r="L25" t="s">
        <v>69</v>
      </c>
      <c r="M25" t="s">
        <v>70</v>
      </c>
      <c r="N25" s="67"/>
      <c r="O25" s="69" t="s">
        <v>84</v>
      </c>
      <c r="P25" s="69" t="s">
        <v>85</v>
      </c>
      <c r="Q25" t="s">
        <v>66</v>
      </c>
      <c r="R25" t="s">
        <v>67</v>
      </c>
      <c r="S25" t="s">
        <v>68</v>
      </c>
      <c r="T25" t="s">
        <v>69</v>
      </c>
      <c r="U25" t="s">
        <v>70</v>
      </c>
      <c r="W25" t="s">
        <v>66</v>
      </c>
      <c r="X25" t="s">
        <v>67</v>
      </c>
      <c r="Y25" t="s">
        <v>68</v>
      </c>
      <c r="Z25" t="s">
        <v>69</v>
      </c>
      <c r="AA25" t="s">
        <v>70</v>
      </c>
      <c r="AB25" s="67"/>
      <c r="AC25" s="67"/>
      <c r="AD25" s="67"/>
      <c r="AE25" s="67"/>
      <c r="AF25" s="67"/>
    </row>
    <row r="26" spans="1:32">
      <c r="A26" t="s">
        <v>71</v>
      </c>
      <c r="B26" t="s">
        <v>72</v>
      </c>
      <c r="C26" s="72"/>
      <c r="D26" s="71"/>
      <c r="E26" s="74"/>
      <c r="F26" s="70"/>
      <c r="G26" s="80"/>
      <c r="I26" s="72"/>
      <c r="J26" s="71"/>
      <c r="K26" s="74"/>
      <c r="L26" s="70"/>
      <c r="M26" s="91"/>
      <c r="N26" s="67"/>
      <c r="O26" t="s">
        <v>72</v>
      </c>
      <c r="P26" t="s">
        <v>71</v>
      </c>
      <c r="Q26" s="97"/>
      <c r="S26" s="93"/>
      <c r="T26" s="86"/>
      <c r="U26" s="75"/>
      <c r="W26" s="94"/>
      <c r="X26" s="95"/>
      <c r="Y26" s="89"/>
      <c r="Z26" s="96"/>
      <c r="AA26" s="75"/>
      <c r="AB26" s="67"/>
      <c r="AD26" s="67"/>
      <c r="AF26" s="67"/>
    </row>
    <row r="27" spans="1:32">
      <c r="A27" t="s">
        <v>73</v>
      </c>
      <c r="B27" t="s">
        <v>74</v>
      </c>
      <c r="C27" s="72"/>
      <c r="D27" s="71"/>
      <c r="E27" s="74"/>
      <c r="F27" s="70"/>
      <c r="G27" s="73"/>
      <c r="I27" s="72"/>
      <c r="J27" s="71"/>
      <c r="K27" s="74"/>
      <c r="L27" s="70"/>
      <c r="M27" s="91"/>
      <c r="N27" s="67"/>
      <c r="O27" t="s">
        <v>74</v>
      </c>
      <c r="P27" t="s">
        <v>73</v>
      </c>
      <c r="Q27" s="97"/>
      <c r="S27" s="93"/>
      <c r="T27" s="86"/>
      <c r="U27" s="75"/>
      <c r="W27" s="94"/>
      <c r="X27" s="95"/>
      <c r="Y27" s="89"/>
      <c r="Z27" s="96"/>
      <c r="AA27" s="75"/>
      <c r="AB27" s="67"/>
      <c r="AD27" s="67"/>
      <c r="AF27" s="67"/>
    </row>
    <row r="28" spans="1:32">
      <c r="A28" t="s">
        <v>77</v>
      </c>
      <c r="B28" t="s">
        <v>76</v>
      </c>
      <c r="C28" s="72"/>
      <c r="D28" s="102"/>
      <c r="E28" s="74"/>
      <c r="F28" s="70"/>
      <c r="G28" s="102"/>
      <c r="I28" s="72"/>
      <c r="J28" s="102"/>
      <c r="K28" s="74"/>
      <c r="L28" s="70"/>
      <c r="M28" s="102"/>
      <c r="N28" s="67"/>
      <c r="O28" t="s">
        <v>76</v>
      </c>
      <c r="P28" t="s">
        <v>77</v>
      </c>
      <c r="Q28" s="97"/>
      <c r="S28" s="93"/>
      <c r="T28" s="86"/>
      <c r="U28" s="75"/>
      <c r="W28" s="94"/>
      <c r="X28" s="95"/>
      <c r="Y28" s="89"/>
      <c r="Z28" s="96"/>
      <c r="AA28" s="75"/>
      <c r="AB28" s="67"/>
      <c r="AD28" s="67"/>
      <c r="AF28" s="67"/>
    </row>
    <row r="29" spans="1:32">
      <c r="N29" s="67"/>
      <c r="AB29" s="67"/>
      <c r="AC29" s="67"/>
      <c r="AD29" s="67"/>
      <c r="AE29" s="67"/>
      <c r="AF29" s="67"/>
    </row>
    <row r="30" spans="1:32">
      <c r="A30" s="69" t="s">
        <v>86</v>
      </c>
      <c r="B30" s="69" t="s">
        <v>87</v>
      </c>
      <c r="C30" t="s">
        <v>66</v>
      </c>
      <c r="D30" t="s">
        <v>67</v>
      </c>
      <c r="E30" t="s">
        <v>68</v>
      </c>
      <c r="F30" t="s">
        <v>69</v>
      </c>
      <c r="G30" t="s">
        <v>70</v>
      </c>
      <c r="I30" t="s">
        <v>66</v>
      </c>
      <c r="J30" t="s">
        <v>67</v>
      </c>
      <c r="K30" t="s">
        <v>68</v>
      </c>
      <c r="L30" t="s">
        <v>69</v>
      </c>
      <c r="M30" t="s">
        <v>70</v>
      </c>
      <c r="N30" s="67"/>
      <c r="O30" s="69" t="s">
        <v>86</v>
      </c>
      <c r="P30" s="69" t="s">
        <v>87</v>
      </c>
      <c r="Q30" t="s">
        <v>66</v>
      </c>
      <c r="R30" t="s">
        <v>67</v>
      </c>
      <c r="S30" t="s">
        <v>68</v>
      </c>
      <c r="T30" t="s">
        <v>69</v>
      </c>
      <c r="U30" t="s">
        <v>70</v>
      </c>
      <c r="W30" t="s">
        <v>66</v>
      </c>
      <c r="X30" t="s">
        <v>67</v>
      </c>
      <c r="Y30" t="s">
        <v>68</v>
      </c>
      <c r="Z30" t="s">
        <v>69</v>
      </c>
      <c r="AA30" t="s">
        <v>70</v>
      </c>
      <c r="AB30" s="67"/>
      <c r="AC30" s="67"/>
      <c r="AD30" s="67"/>
      <c r="AE30" s="67"/>
      <c r="AF30" s="67"/>
    </row>
    <row r="31" spans="1:32">
      <c r="A31" t="s">
        <v>71</v>
      </c>
      <c r="B31" t="s">
        <v>72</v>
      </c>
      <c r="C31" s="71"/>
      <c r="D31" s="70"/>
      <c r="E31" s="72"/>
      <c r="F31" s="73"/>
      <c r="G31" s="74"/>
      <c r="I31" s="71"/>
      <c r="J31" s="70"/>
      <c r="K31" s="72"/>
      <c r="L31" s="91"/>
      <c r="M31" s="74"/>
      <c r="N31" s="67"/>
      <c r="O31" t="s">
        <v>72</v>
      </c>
      <c r="P31" t="s">
        <v>71</v>
      </c>
      <c r="Q31" s="94"/>
      <c r="R31" s="75"/>
      <c r="S31" s="76"/>
      <c r="T31" s="96"/>
      <c r="U31" s="97"/>
      <c r="W31" s="93"/>
      <c r="X31" s="75"/>
      <c r="Y31" s="89"/>
      <c r="Z31" s="86"/>
      <c r="AA31" s="95"/>
      <c r="AB31" s="67"/>
      <c r="AC31" s="67"/>
      <c r="AD31" s="67"/>
    </row>
    <row r="32" spans="1:32">
      <c r="A32" t="s">
        <v>73</v>
      </c>
      <c r="B32" t="s">
        <v>74</v>
      </c>
      <c r="C32" s="71"/>
      <c r="D32" s="70"/>
      <c r="E32" s="72"/>
      <c r="F32" s="73"/>
      <c r="G32" s="74"/>
      <c r="I32" s="71"/>
      <c r="J32" s="70"/>
      <c r="K32" s="72"/>
      <c r="L32" s="91"/>
      <c r="M32" s="74"/>
      <c r="N32" s="67"/>
      <c r="O32" t="s">
        <v>74</v>
      </c>
      <c r="P32" t="s">
        <v>73</v>
      </c>
      <c r="Q32" s="94"/>
      <c r="R32" s="75"/>
      <c r="S32" s="76"/>
      <c r="T32" s="96"/>
      <c r="U32" s="97"/>
      <c r="W32" s="93"/>
      <c r="X32" s="75"/>
      <c r="Y32" s="89"/>
      <c r="Z32" s="86"/>
      <c r="AA32" s="95"/>
      <c r="AB32" s="67"/>
      <c r="AC32" s="67"/>
      <c r="AD32" s="67"/>
    </row>
    <row r="33" spans="1:32">
      <c r="A33" t="s">
        <v>77</v>
      </c>
      <c r="B33" t="s">
        <v>76</v>
      </c>
      <c r="C33" s="102"/>
      <c r="D33" s="70"/>
      <c r="E33" s="72"/>
      <c r="F33" s="102"/>
      <c r="G33" s="74"/>
      <c r="I33" s="102"/>
      <c r="J33" s="70"/>
      <c r="K33" s="72"/>
      <c r="L33" s="102"/>
      <c r="M33" s="74"/>
      <c r="N33" s="67"/>
      <c r="O33" t="s">
        <v>76</v>
      </c>
      <c r="P33" t="s">
        <v>77</v>
      </c>
      <c r="Q33" s="94"/>
      <c r="R33" s="75"/>
      <c r="S33" s="76"/>
      <c r="T33" s="96"/>
      <c r="U33" s="97"/>
      <c r="W33" s="93"/>
      <c r="X33" s="75"/>
      <c r="Y33" s="89"/>
      <c r="Z33" s="86"/>
      <c r="AA33" s="95"/>
      <c r="AB33" s="67"/>
      <c r="AC33" s="67"/>
      <c r="AD33" s="67"/>
    </row>
    <row r="34" spans="1:32">
      <c r="C34" s="78"/>
      <c r="D34" s="77"/>
      <c r="F34" s="78"/>
      <c r="G34" s="79"/>
      <c r="I34" s="78"/>
      <c r="J34" s="77"/>
      <c r="L34" s="78"/>
      <c r="M34" s="79"/>
      <c r="N34" s="67"/>
      <c r="U34" s="77"/>
      <c r="AA34" s="77"/>
      <c r="AB34" s="67"/>
      <c r="AC34" s="67"/>
      <c r="AD34" s="67"/>
      <c r="AE34" s="67"/>
      <c r="AF34" s="67"/>
    </row>
    <row r="35" spans="1:32">
      <c r="A35" s="69" t="s">
        <v>89</v>
      </c>
      <c r="B35" s="69" t="s">
        <v>88</v>
      </c>
      <c r="C35" t="s">
        <v>66</v>
      </c>
      <c r="D35" t="s">
        <v>67</v>
      </c>
      <c r="E35" t="s">
        <v>68</v>
      </c>
      <c r="F35" t="s">
        <v>69</v>
      </c>
      <c r="G35" t="s">
        <v>70</v>
      </c>
      <c r="I35" t="s">
        <v>66</v>
      </c>
      <c r="J35" t="s">
        <v>67</v>
      </c>
      <c r="K35" t="s">
        <v>68</v>
      </c>
      <c r="L35" t="s">
        <v>69</v>
      </c>
      <c r="M35" t="s">
        <v>70</v>
      </c>
      <c r="N35" s="67"/>
      <c r="O35" s="69" t="s">
        <v>89</v>
      </c>
      <c r="P35" s="69" t="s">
        <v>88</v>
      </c>
      <c r="Q35" t="s">
        <v>66</v>
      </c>
      <c r="R35" t="s">
        <v>67</v>
      </c>
      <c r="S35" t="s">
        <v>68</v>
      </c>
      <c r="T35" t="s">
        <v>69</v>
      </c>
      <c r="U35" t="s">
        <v>70</v>
      </c>
      <c r="V35" s="77"/>
      <c r="W35" t="s">
        <v>66</v>
      </c>
      <c r="X35" t="s">
        <v>67</v>
      </c>
      <c r="Y35" t="s">
        <v>68</v>
      </c>
      <c r="Z35" t="s">
        <v>69</v>
      </c>
      <c r="AA35" t="s">
        <v>70</v>
      </c>
      <c r="AB35" s="67"/>
      <c r="AC35" s="67"/>
      <c r="AD35" s="67"/>
      <c r="AE35" s="67"/>
      <c r="AF35" s="67"/>
    </row>
    <row r="36" spans="1:32">
      <c r="A36" t="s">
        <v>71</v>
      </c>
      <c r="B36" t="s">
        <v>72</v>
      </c>
      <c r="C36" s="71"/>
      <c r="D36" s="74"/>
      <c r="E36" s="72"/>
      <c r="F36" s="73"/>
      <c r="G36" s="70"/>
      <c r="I36" s="71"/>
      <c r="J36" s="74"/>
      <c r="K36" s="72"/>
      <c r="L36" s="91"/>
      <c r="M36" s="70"/>
      <c r="N36" s="67"/>
      <c r="O36" t="s">
        <v>72</v>
      </c>
      <c r="P36" t="s">
        <v>71</v>
      </c>
      <c r="Q36" s="76"/>
      <c r="R36" s="75"/>
      <c r="S36" s="86"/>
      <c r="T36" s="94"/>
      <c r="U36" s="97"/>
      <c r="V36" s="77"/>
      <c r="W36" s="89"/>
      <c r="X36" s="75"/>
      <c r="Y36" s="95"/>
      <c r="Z36" s="93"/>
      <c r="AA36" s="96"/>
      <c r="AB36" s="67"/>
      <c r="AC36" s="67"/>
      <c r="AD36" s="67"/>
      <c r="AF36" s="67"/>
    </row>
    <row r="37" spans="1:32">
      <c r="A37" t="s">
        <v>73</v>
      </c>
      <c r="B37" t="s">
        <v>74</v>
      </c>
      <c r="C37" s="71"/>
      <c r="D37" s="74"/>
      <c r="E37" s="72"/>
      <c r="F37" s="73"/>
      <c r="G37" s="70"/>
      <c r="I37" s="71"/>
      <c r="J37" s="74"/>
      <c r="K37" s="72"/>
      <c r="L37" s="91"/>
      <c r="M37" s="70"/>
      <c r="N37" s="67"/>
      <c r="O37" t="s">
        <v>74</v>
      </c>
      <c r="P37" t="s">
        <v>73</v>
      </c>
      <c r="Q37" s="76"/>
      <c r="R37" s="75"/>
      <c r="S37" s="86"/>
      <c r="T37" s="94"/>
      <c r="U37" s="97"/>
      <c r="V37" s="77"/>
      <c r="W37" s="89"/>
      <c r="X37" s="75"/>
      <c r="Y37" s="95"/>
      <c r="Z37" s="93"/>
      <c r="AA37" s="96"/>
      <c r="AB37" s="67"/>
      <c r="AC37" s="67"/>
      <c r="AD37" s="67"/>
      <c r="AF37" s="67"/>
    </row>
    <row r="38" spans="1:32">
      <c r="A38" t="s">
        <v>77</v>
      </c>
      <c r="B38" t="s">
        <v>76</v>
      </c>
      <c r="C38" s="102"/>
      <c r="D38" s="74"/>
      <c r="E38" s="72"/>
      <c r="F38" s="102"/>
      <c r="G38" s="70"/>
      <c r="I38" s="102"/>
      <c r="J38" s="74"/>
      <c r="K38" s="72"/>
      <c r="L38" s="102"/>
      <c r="M38" s="70"/>
      <c r="N38" s="67"/>
      <c r="O38" t="s">
        <v>76</v>
      </c>
      <c r="P38" t="s">
        <v>77</v>
      </c>
      <c r="Q38" s="76"/>
      <c r="R38" s="75"/>
      <c r="S38" s="86"/>
      <c r="T38" s="94"/>
      <c r="U38" s="97"/>
      <c r="V38" s="77"/>
      <c r="W38" s="89"/>
      <c r="X38" s="75"/>
      <c r="Y38" s="95"/>
      <c r="Z38" s="93"/>
      <c r="AA38" s="96"/>
      <c r="AB38" s="67"/>
      <c r="AC38" s="67"/>
      <c r="AD38" s="67"/>
      <c r="AF38" s="67"/>
    </row>
    <row r="39" spans="1:32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>
      <c r="A40" t="s">
        <v>264</v>
      </c>
    </row>
    <row r="41" spans="1:32" ht="19" customHeight="1">
      <c r="A41" t="s">
        <v>410</v>
      </c>
      <c r="I41" s="7"/>
    </row>
    <row r="42" spans="1:32">
      <c r="D42" s="68" t="s">
        <v>108</v>
      </c>
      <c r="I42" s="109"/>
      <c r="K42" s="68" t="s">
        <v>336</v>
      </c>
      <c r="P42" s="109"/>
    </row>
    <row r="43" spans="1:32" ht="35.25" customHeight="1">
      <c r="E43" s="7" t="s">
        <v>109</v>
      </c>
      <c r="F43" s="7" t="s">
        <v>105</v>
      </c>
      <c r="G43" t="s">
        <v>107</v>
      </c>
      <c r="H43" s="109" t="s">
        <v>115</v>
      </c>
      <c r="I43" s="191"/>
      <c r="L43" s="7" t="s">
        <v>109</v>
      </c>
      <c r="M43" s="7" t="s">
        <v>105</v>
      </c>
      <c r="N43" t="s">
        <v>107</v>
      </c>
      <c r="O43" s="109" t="s">
        <v>115</v>
      </c>
      <c r="P43" s="191"/>
    </row>
    <row r="44" spans="1:32">
      <c r="A44" s="174" t="s">
        <v>110</v>
      </c>
      <c r="B44" s="174" t="s">
        <v>93</v>
      </c>
      <c r="D44" s="106">
        <v>1</v>
      </c>
      <c r="E44" s="54"/>
      <c r="F44" s="54"/>
      <c r="G44" s="57" t="s">
        <v>335</v>
      </c>
      <c r="H44" s="180" t="s">
        <v>25</v>
      </c>
      <c r="K44" s="106">
        <v>1</v>
      </c>
      <c r="L44" s="102"/>
      <c r="M44" s="102"/>
      <c r="N44" s="102"/>
      <c r="O44" s="180" t="s">
        <v>25</v>
      </c>
      <c r="AB44" s="84"/>
      <c r="AC44" s="84"/>
      <c r="AD44" s="84"/>
      <c r="AE44" s="84"/>
      <c r="AF44" s="84"/>
    </row>
    <row r="45" spans="1:32">
      <c r="A45" s="175" t="s">
        <v>111</v>
      </c>
      <c r="B45" s="175" t="s">
        <v>93</v>
      </c>
      <c r="D45" s="106">
        <v>2</v>
      </c>
      <c r="E45" s="54"/>
      <c r="F45" s="54"/>
      <c r="G45" s="57" t="s">
        <v>335</v>
      </c>
      <c r="H45" s="180" t="s">
        <v>25</v>
      </c>
      <c r="K45" s="106">
        <v>2</v>
      </c>
      <c r="L45" s="102"/>
      <c r="M45" s="102"/>
      <c r="N45" s="102"/>
      <c r="O45" s="180" t="s">
        <v>25</v>
      </c>
      <c r="AB45" s="84"/>
      <c r="AC45" s="84"/>
      <c r="AD45" s="84"/>
      <c r="AE45" s="84"/>
      <c r="AF45" s="84"/>
    </row>
    <row r="46" spans="1:32">
      <c r="A46" s="176" t="s">
        <v>332</v>
      </c>
      <c r="B46" s="176" t="s">
        <v>92</v>
      </c>
      <c r="D46" s="106">
        <v>3</v>
      </c>
      <c r="E46" s="178" t="s">
        <v>334</v>
      </c>
      <c r="F46" s="57" t="s">
        <v>335</v>
      </c>
      <c r="G46" s="180" t="s">
        <v>25</v>
      </c>
      <c r="H46" s="102"/>
      <c r="K46" s="106">
        <v>3</v>
      </c>
      <c r="L46" s="115"/>
      <c r="M46" s="102"/>
      <c r="N46" s="180" t="s">
        <v>25</v>
      </c>
      <c r="O46" s="102"/>
      <c r="AB46" s="84"/>
      <c r="AC46" s="84"/>
      <c r="AD46" s="84"/>
      <c r="AE46" s="84"/>
      <c r="AF46" s="84"/>
    </row>
    <row r="47" spans="1:32">
      <c r="A47" s="177" t="s">
        <v>333</v>
      </c>
      <c r="B47" s="177" t="s">
        <v>92</v>
      </c>
      <c r="D47" s="106">
        <v>4</v>
      </c>
      <c r="E47" s="57" t="s">
        <v>335</v>
      </c>
      <c r="F47" s="54"/>
      <c r="G47" s="180" t="s">
        <v>25</v>
      </c>
      <c r="H47" s="102"/>
      <c r="K47" s="106">
        <v>4</v>
      </c>
      <c r="L47" s="102"/>
      <c r="M47" s="102"/>
      <c r="N47" s="180" t="s">
        <v>25</v>
      </c>
      <c r="O47" s="102"/>
      <c r="AB47" s="84"/>
      <c r="AC47" s="84"/>
      <c r="AD47" s="84"/>
      <c r="AE47" s="84"/>
      <c r="AF47" s="84"/>
    </row>
    <row r="48" spans="1:32" ht="49" customHeight="1">
      <c r="A48" s="168" t="s">
        <v>338</v>
      </c>
      <c r="B48" s="193" t="s">
        <v>287</v>
      </c>
      <c r="C48" s="166"/>
      <c r="D48" s="106">
        <v>5</v>
      </c>
      <c r="E48" s="180" t="s">
        <v>25</v>
      </c>
      <c r="F48" s="178" t="s">
        <v>334</v>
      </c>
      <c r="G48" s="57" t="s">
        <v>335</v>
      </c>
      <c r="H48" s="192"/>
      <c r="K48" s="106">
        <v>5</v>
      </c>
      <c r="L48" s="180" t="s">
        <v>25</v>
      </c>
      <c r="M48" s="115"/>
      <c r="N48" s="102"/>
      <c r="O48" s="192"/>
      <c r="AB48" s="84"/>
      <c r="AC48" s="84"/>
      <c r="AD48" s="84"/>
      <c r="AE48" s="84"/>
      <c r="AF48" s="84"/>
    </row>
    <row r="49" spans="1:32">
      <c r="D49" s="106">
        <v>6</v>
      </c>
      <c r="E49" s="57" t="s">
        <v>335</v>
      </c>
      <c r="F49" s="180" t="s">
        <v>25</v>
      </c>
      <c r="G49" s="54"/>
      <c r="H49" s="102"/>
      <c r="K49" s="106">
        <v>6</v>
      </c>
      <c r="L49" s="102"/>
      <c r="M49" s="180" t="s">
        <v>25</v>
      </c>
      <c r="N49" s="54"/>
      <c r="O49" s="102"/>
      <c r="AB49" s="84"/>
      <c r="AC49" s="84"/>
      <c r="AD49" s="84"/>
      <c r="AE49" s="90"/>
      <c r="AF49" s="84"/>
    </row>
    <row r="50" spans="1:32">
      <c r="D50" s="106">
        <v>7</v>
      </c>
      <c r="E50" s="57" t="s">
        <v>335</v>
      </c>
      <c r="F50" s="180" t="s">
        <v>25</v>
      </c>
      <c r="G50" s="54"/>
      <c r="H50" s="102"/>
      <c r="K50" s="106">
        <v>7</v>
      </c>
      <c r="L50" s="102"/>
      <c r="M50" s="180" t="s">
        <v>25</v>
      </c>
      <c r="N50" s="54"/>
      <c r="O50" s="102"/>
      <c r="AB50" s="92"/>
      <c r="AC50" s="84"/>
      <c r="AD50" s="84"/>
      <c r="AE50" s="84"/>
      <c r="AF50" s="84"/>
    </row>
    <row r="51" spans="1:32">
      <c r="D51" s="106">
        <v>8</v>
      </c>
      <c r="E51" s="57" t="s">
        <v>335</v>
      </c>
      <c r="F51" s="54"/>
      <c r="G51" s="54"/>
      <c r="H51" s="180" t="s">
        <v>25</v>
      </c>
      <c r="K51" s="106">
        <v>8</v>
      </c>
      <c r="L51" s="102"/>
      <c r="M51" s="54"/>
      <c r="N51" s="54"/>
      <c r="O51" s="180" t="s">
        <v>25</v>
      </c>
      <c r="Z51" s="152"/>
      <c r="AA51" s="92"/>
      <c r="AB51" s="92"/>
      <c r="AC51" s="84"/>
      <c r="AD51" s="84"/>
      <c r="AE51" s="84"/>
      <c r="AF51" s="84"/>
    </row>
    <row r="52" spans="1:32">
      <c r="D52" s="106">
        <v>9</v>
      </c>
      <c r="E52" s="56" t="s">
        <v>335</v>
      </c>
      <c r="F52" s="54"/>
      <c r="G52" s="54"/>
      <c r="H52" s="180" t="s">
        <v>25</v>
      </c>
      <c r="K52" s="106">
        <v>9</v>
      </c>
      <c r="L52" s="102"/>
      <c r="M52" s="54"/>
      <c r="N52" s="54"/>
      <c r="O52" s="180" t="s">
        <v>25</v>
      </c>
      <c r="Z52" s="152"/>
      <c r="AA52" s="92"/>
      <c r="AB52" s="92"/>
      <c r="AC52" s="84"/>
      <c r="AD52" s="84"/>
      <c r="AE52" s="84"/>
      <c r="AF52" s="84"/>
    </row>
    <row r="53" spans="1:32">
      <c r="D53" s="106">
        <v>10</v>
      </c>
      <c r="E53" s="179" t="s">
        <v>334</v>
      </c>
      <c r="F53" s="57" t="s">
        <v>335</v>
      </c>
      <c r="G53" s="180" t="s">
        <v>25</v>
      </c>
      <c r="H53" s="102"/>
      <c r="K53" s="106">
        <v>10</v>
      </c>
      <c r="L53" s="115"/>
      <c r="M53" s="102"/>
      <c r="N53" s="180" t="s">
        <v>25</v>
      </c>
      <c r="O53" s="102"/>
      <c r="Z53" s="152"/>
      <c r="AA53" s="84"/>
      <c r="AB53" s="84"/>
      <c r="AC53" s="84"/>
      <c r="AD53" s="84"/>
      <c r="AE53" s="84"/>
      <c r="AF53" s="84"/>
    </row>
    <row r="54" spans="1:32">
      <c r="D54" s="106">
        <v>11</v>
      </c>
      <c r="E54" s="56" t="s">
        <v>335</v>
      </c>
      <c r="F54" s="54"/>
      <c r="G54" s="180" t="s">
        <v>25</v>
      </c>
      <c r="H54" s="102"/>
      <c r="K54" s="106">
        <v>11</v>
      </c>
      <c r="L54" s="102"/>
      <c r="M54" s="102"/>
      <c r="N54" s="180" t="s">
        <v>25</v>
      </c>
      <c r="O54" s="102"/>
      <c r="Z54" s="152"/>
      <c r="AA54" s="84"/>
      <c r="AB54" s="84"/>
      <c r="AC54" s="84"/>
      <c r="AD54" s="84"/>
      <c r="AE54" s="84"/>
      <c r="AF54" s="84"/>
    </row>
    <row r="55" spans="1:32">
      <c r="D55" s="106">
        <v>12</v>
      </c>
      <c r="E55" s="180" t="s">
        <v>25</v>
      </c>
      <c r="F55" s="179" t="s">
        <v>334</v>
      </c>
      <c r="G55" s="57" t="s">
        <v>335</v>
      </c>
      <c r="H55" s="192"/>
      <c r="K55" s="106">
        <v>12</v>
      </c>
      <c r="L55" s="180" t="s">
        <v>25</v>
      </c>
      <c r="M55" s="115"/>
      <c r="N55" s="102"/>
      <c r="O55" s="192"/>
      <c r="Z55" s="152"/>
      <c r="AA55" s="84"/>
      <c r="AB55" s="84"/>
      <c r="AC55" s="84"/>
      <c r="AD55" s="84"/>
      <c r="AE55" s="84"/>
      <c r="AF55" s="84"/>
    </row>
    <row r="56" spans="1:32">
      <c r="D56" s="106">
        <v>13</v>
      </c>
      <c r="E56" s="56" t="s">
        <v>335</v>
      </c>
      <c r="F56" s="180" t="s">
        <v>25</v>
      </c>
      <c r="G56" s="54"/>
      <c r="H56" s="103"/>
      <c r="J56" s="84"/>
      <c r="K56" s="106">
        <v>13</v>
      </c>
      <c r="L56" s="102"/>
      <c r="M56" s="180" t="s">
        <v>25</v>
      </c>
      <c r="N56" s="54"/>
      <c r="O56" s="103"/>
      <c r="Z56" s="152"/>
      <c r="AA56" s="84"/>
      <c r="AB56" s="84"/>
      <c r="AC56" s="84"/>
      <c r="AD56" s="84"/>
      <c r="AE56" s="84"/>
      <c r="AF56" s="84"/>
    </row>
    <row r="57" spans="1:32">
      <c r="D57" s="106">
        <v>14</v>
      </c>
      <c r="E57" s="56" t="s">
        <v>335</v>
      </c>
      <c r="F57" s="180" t="s">
        <v>25</v>
      </c>
      <c r="G57" s="54"/>
      <c r="H57" s="102"/>
      <c r="K57" s="106">
        <v>14</v>
      </c>
      <c r="L57" s="102"/>
      <c r="M57" s="180" t="s">
        <v>25</v>
      </c>
      <c r="N57" s="54"/>
      <c r="O57" s="102"/>
      <c r="Z57" s="153"/>
      <c r="AA57" s="84"/>
      <c r="AB57" s="84"/>
      <c r="AC57" s="84"/>
      <c r="AD57" s="84"/>
      <c r="AE57" s="84"/>
      <c r="AF57" s="84"/>
    </row>
    <row r="58" spans="1:32">
      <c r="D58" s="170" t="s">
        <v>265</v>
      </c>
      <c r="Z58" s="153"/>
      <c r="AA58" s="84"/>
      <c r="AB58" s="84"/>
      <c r="AC58" s="84"/>
      <c r="AD58" s="84"/>
      <c r="AE58" s="84"/>
      <c r="AF58" s="84"/>
    </row>
    <row r="59" spans="1:32">
      <c r="A59" s="99"/>
      <c r="B59" s="99"/>
      <c r="D59" t="s">
        <v>289</v>
      </c>
      <c r="I59" s="170"/>
      <c r="Z59" s="153"/>
      <c r="AA59" s="84"/>
      <c r="AB59" s="84"/>
      <c r="AC59" s="84"/>
      <c r="AD59" s="84"/>
      <c r="AE59" s="84"/>
      <c r="AF59" s="84"/>
    </row>
    <row r="61" spans="1:32" ht="17" thickBot="1">
      <c r="A61" s="100" t="s">
        <v>337</v>
      </c>
      <c r="Y61" s="152"/>
    </row>
    <row r="62" spans="1:32" ht="17" thickBot="1">
      <c r="A62" s="171" t="s">
        <v>0</v>
      </c>
      <c r="B62" s="196">
        <v>1</v>
      </c>
      <c r="C62" s="196">
        <v>2</v>
      </c>
      <c r="D62" s="196">
        <v>3</v>
      </c>
      <c r="E62" s="196">
        <v>4</v>
      </c>
      <c r="F62" s="196">
        <v>5</v>
      </c>
      <c r="G62" s="196">
        <v>6</v>
      </c>
      <c r="H62" s="196">
        <v>7</v>
      </c>
      <c r="I62" s="196">
        <v>8</v>
      </c>
      <c r="J62" s="196">
        <v>9</v>
      </c>
      <c r="K62" s="196">
        <v>10</v>
      </c>
      <c r="L62" s="196">
        <v>11</v>
      </c>
      <c r="M62" s="196">
        <v>12</v>
      </c>
      <c r="N62" s="196">
        <v>13</v>
      </c>
      <c r="P62" s="196">
        <v>20</v>
      </c>
      <c r="Q62" s="196">
        <v>21</v>
      </c>
      <c r="R62" s="196">
        <v>22</v>
      </c>
      <c r="S62" s="196">
        <v>23</v>
      </c>
      <c r="T62" s="196">
        <v>24</v>
      </c>
      <c r="U62" s="196">
        <v>25</v>
      </c>
      <c r="V62" s="196">
        <v>26</v>
      </c>
      <c r="W62" s="196">
        <v>27</v>
      </c>
      <c r="X62" s="196">
        <v>28</v>
      </c>
      <c r="Y62" s="196">
        <v>29</v>
      </c>
      <c r="Z62" s="196">
        <v>30</v>
      </c>
      <c r="AA62" s="196">
        <v>31</v>
      </c>
      <c r="AB62" s="196">
        <v>32</v>
      </c>
      <c r="AC62" s="196">
        <v>33</v>
      </c>
      <c r="AD62" s="196">
        <v>34</v>
      </c>
    </row>
    <row r="63" spans="1:32" ht="17" thickBot="1">
      <c r="A63" s="194" t="s">
        <v>109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02"/>
      <c r="P63" s="221" t="s">
        <v>30</v>
      </c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3"/>
    </row>
    <row r="64" spans="1:32" ht="17" thickBot="1">
      <c r="A64" s="21" t="s">
        <v>105</v>
      </c>
      <c r="B64" s="192"/>
      <c r="C64" s="198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99"/>
      <c r="P64" s="221" t="s">
        <v>30</v>
      </c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3"/>
    </row>
    <row r="65" spans="1:32" ht="19" customHeight="1" thickBot="1">
      <c r="A65" s="195" t="s">
        <v>106</v>
      </c>
      <c r="B65" s="215" t="s">
        <v>339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  <c r="O65" s="199"/>
      <c r="P65" s="218" t="s">
        <v>339</v>
      </c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20"/>
    </row>
    <row r="66" spans="1:32" ht="19" customHeight="1" thickBot="1">
      <c r="A66" s="195" t="s">
        <v>107</v>
      </c>
      <c r="B66" s="200"/>
      <c r="C66" s="201"/>
      <c r="D66" s="201"/>
      <c r="E66" s="201"/>
      <c r="F66" s="201"/>
      <c r="G66" s="201"/>
      <c r="H66" s="201"/>
      <c r="I66" s="201"/>
      <c r="J66" s="227" t="s">
        <v>93</v>
      </c>
      <c r="K66" s="227"/>
      <c r="L66" s="227"/>
      <c r="M66" s="227"/>
      <c r="N66" s="228"/>
      <c r="O66" s="199"/>
      <c r="P66" s="229" t="s">
        <v>30</v>
      </c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1"/>
    </row>
    <row r="67" spans="1:32" ht="17" thickBot="1">
      <c r="A67" s="195" t="s">
        <v>115</v>
      </c>
      <c r="B67" s="224" t="s">
        <v>93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6"/>
      <c r="O67" s="102"/>
      <c r="P67" s="221" t="s">
        <v>30</v>
      </c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3"/>
    </row>
    <row r="68" spans="1:32">
      <c r="AF68" s="104"/>
    </row>
    <row r="69" spans="1:32" ht="153">
      <c r="A69" t="s">
        <v>342</v>
      </c>
      <c r="B69" t="s">
        <v>343</v>
      </c>
      <c r="C69" t="s">
        <v>344</v>
      </c>
      <c r="D69" t="s">
        <v>345</v>
      </c>
      <c r="E69" t="s">
        <v>346</v>
      </c>
      <c r="F69" s="25" t="s">
        <v>61</v>
      </c>
      <c r="H69" s="206" t="s">
        <v>362</v>
      </c>
      <c r="I69" s="193" t="s">
        <v>356</v>
      </c>
      <c r="J69" s="207" t="s">
        <v>364</v>
      </c>
      <c r="K69" s="206" t="s">
        <v>361</v>
      </c>
      <c r="L69" s="193" t="s">
        <v>409</v>
      </c>
      <c r="M69" s="207" t="s">
        <v>363</v>
      </c>
      <c r="N69" s="206" t="s">
        <v>347</v>
      </c>
      <c r="O69" s="193" t="s">
        <v>348</v>
      </c>
      <c r="P69" t="s">
        <v>349</v>
      </c>
    </row>
    <row r="70" spans="1:32" ht="18">
      <c r="A70" s="205" t="s">
        <v>402</v>
      </c>
      <c r="B70">
        <v>34</v>
      </c>
      <c r="C70">
        <v>28</v>
      </c>
      <c r="D70">
        <v>12</v>
      </c>
      <c r="F70" s="25">
        <f t="shared" ref="F70:F83" si="0">SUM(B70:E70)</f>
        <v>74</v>
      </c>
      <c r="H70" s="175">
        <v>34</v>
      </c>
      <c r="I70" s="168">
        <v>0</v>
      </c>
      <c r="J70">
        <v>12</v>
      </c>
      <c r="K70" s="175">
        <v>16</v>
      </c>
      <c r="L70" s="168">
        <v>0</v>
      </c>
      <c r="M70">
        <v>12</v>
      </c>
      <c r="N70" s="175">
        <v>0</v>
      </c>
      <c r="O70" s="168">
        <v>0</v>
      </c>
      <c r="P70">
        <f t="shared" ref="P70:P83" si="1">H70+I70+J70+K70+L70+M70+N70+O70</f>
        <v>74</v>
      </c>
    </row>
    <row r="71" spans="1:32" ht="18">
      <c r="A71" s="205" t="s">
        <v>204</v>
      </c>
      <c r="B71">
        <v>2</v>
      </c>
      <c r="C71">
        <v>8</v>
      </c>
      <c r="E71">
        <v>20</v>
      </c>
      <c r="F71" s="25">
        <f t="shared" si="0"/>
        <v>30</v>
      </c>
      <c r="H71" s="175"/>
      <c r="I71" s="168">
        <v>2</v>
      </c>
      <c r="K71" s="175">
        <v>8</v>
      </c>
      <c r="L71" s="168"/>
      <c r="M71">
        <v>20</v>
      </c>
      <c r="N71" s="175"/>
      <c r="O71" s="168"/>
      <c r="P71">
        <f t="shared" si="1"/>
        <v>30</v>
      </c>
    </row>
    <row r="72" spans="1:32" ht="18">
      <c r="A72" s="205" t="s">
        <v>403</v>
      </c>
      <c r="B72">
        <v>6</v>
      </c>
      <c r="C72">
        <v>6</v>
      </c>
      <c r="D72">
        <v>36</v>
      </c>
      <c r="F72" s="25">
        <f t="shared" si="0"/>
        <v>48</v>
      </c>
      <c r="H72" s="175"/>
      <c r="I72" s="168">
        <v>0</v>
      </c>
      <c r="J72">
        <v>6</v>
      </c>
      <c r="K72" s="175">
        <v>0</v>
      </c>
      <c r="L72" s="168">
        <v>6</v>
      </c>
      <c r="M72">
        <v>36</v>
      </c>
      <c r="N72" s="175"/>
      <c r="O72" s="168"/>
      <c r="P72">
        <f t="shared" si="1"/>
        <v>48</v>
      </c>
    </row>
    <row r="73" spans="1:32" ht="18">
      <c r="A73" s="205" t="s">
        <v>404</v>
      </c>
      <c r="C73">
        <v>5</v>
      </c>
      <c r="D73">
        <v>15</v>
      </c>
      <c r="F73" s="25">
        <f t="shared" si="0"/>
        <v>20</v>
      </c>
      <c r="H73" s="175"/>
      <c r="I73" s="168"/>
      <c r="K73" s="175">
        <v>14</v>
      </c>
      <c r="L73" s="168"/>
      <c r="M73">
        <v>6</v>
      </c>
      <c r="N73" s="175"/>
      <c r="O73" s="168"/>
      <c r="P73">
        <f t="shared" si="1"/>
        <v>20</v>
      </c>
    </row>
    <row r="74" spans="1:32" ht="18">
      <c r="A74" s="205" t="s">
        <v>104</v>
      </c>
      <c r="B74">
        <v>30</v>
      </c>
      <c r="D74">
        <v>60</v>
      </c>
      <c r="F74" s="25">
        <f t="shared" si="0"/>
        <v>90</v>
      </c>
      <c r="H74" s="175"/>
      <c r="I74" s="168"/>
      <c r="J74">
        <v>30</v>
      </c>
      <c r="K74" s="175">
        <v>30</v>
      </c>
      <c r="L74" s="168">
        <v>30</v>
      </c>
      <c r="N74" s="175"/>
      <c r="O74" s="168"/>
      <c r="P74">
        <f t="shared" si="1"/>
        <v>90</v>
      </c>
    </row>
    <row r="75" spans="1:32" ht="18">
      <c r="A75" s="205" t="s">
        <v>99</v>
      </c>
      <c r="E75">
        <v>39</v>
      </c>
      <c r="F75" s="25">
        <f t="shared" si="0"/>
        <v>39</v>
      </c>
      <c r="H75" s="175">
        <v>0</v>
      </c>
      <c r="I75" s="168">
        <v>0</v>
      </c>
      <c r="K75" s="175"/>
      <c r="L75" s="168"/>
      <c r="M75">
        <v>39</v>
      </c>
      <c r="N75" s="175"/>
      <c r="O75" s="168"/>
      <c r="P75">
        <f t="shared" si="1"/>
        <v>39</v>
      </c>
    </row>
    <row r="76" spans="1:32" ht="18">
      <c r="A76" s="205" t="s">
        <v>405</v>
      </c>
      <c r="B76">
        <v>12</v>
      </c>
      <c r="C76">
        <v>38</v>
      </c>
      <c r="D76">
        <v>30</v>
      </c>
      <c r="F76" s="25">
        <f t="shared" si="0"/>
        <v>80</v>
      </c>
      <c r="H76" s="175">
        <v>12</v>
      </c>
      <c r="I76" s="168"/>
      <c r="J76">
        <v>11</v>
      </c>
      <c r="K76" s="175">
        <v>27</v>
      </c>
      <c r="L76" s="168"/>
      <c r="M76">
        <v>30</v>
      </c>
      <c r="N76" s="175"/>
      <c r="O76" s="168"/>
      <c r="P76">
        <f t="shared" si="1"/>
        <v>80</v>
      </c>
    </row>
    <row r="77" spans="1:32" ht="18">
      <c r="A77" s="205" t="s">
        <v>339</v>
      </c>
      <c r="B77">
        <v>49</v>
      </c>
      <c r="D77">
        <v>172</v>
      </c>
      <c r="F77" s="25">
        <f t="shared" si="0"/>
        <v>221</v>
      </c>
      <c r="H77" s="175">
        <v>49</v>
      </c>
      <c r="I77" s="168"/>
      <c r="K77" s="175"/>
      <c r="L77" s="168"/>
      <c r="M77">
        <v>172</v>
      </c>
      <c r="N77" s="175"/>
      <c r="O77" s="168"/>
      <c r="P77">
        <f t="shared" si="1"/>
        <v>221</v>
      </c>
    </row>
    <row r="78" spans="1:32" ht="18">
      <c r="A78" s="205" t="s">
        <v>100</v>
      </c>
      <c r="C78">
        <v>45</v>
      </c>
      <c r="F78" s="25">
        <f t="shared" si="0"/>
        <v>45</v>
      </c>
      <c r="H78" s="175"/>
      <c r="I78" s="168"/>
      <c r="J78">
        <v>45</v>
      </c>
      <c r="K78" s="175"/>
      <c r="L78" s="168"/>
      <c r="N78" s="175"/>
      <c r="O78" s="168"/>
      <c r="P78">
        <f t="shared" si="1"/>
        <v>45</v>
      </c>
    </row>
    <row r="79" spans="1:32" ht="18">
      <c r="A79" s="205" t="s">
        <v>406</v>
      </c>
      <c r="D79">
        <v>30</v>
      </c>
      <c r="F79" s="25">
        <f t="shared" si="0"/>
        <v>30</v>
      </c>
      <c r="H79" s="175"/>
      <c r="I79" s="168"/>
      <c r="J79">
        <v>9</v>
      </c>
      <c r="K79" s="175">
        <v>18</v>
      </c>
      <c r="L79" s="168">
        <v>3</v>
      </c>
      <c r="N79" s="175"/>
      <c r="O79" s="168"/>
      <c r="P79">
        <f t="shared" si="1"/>
        <v>30</v>
      </c>
    </row>
    <row r="80" spans="1:32" ht="18">
      <c r="A80" s="205" t="s">
        <v>94</v>
      </c>
      <c r="D80">
        <v>30</v>
      </c>
      <c r="F80" s="25">
        <f t="shared" si="0"/>
        <v>30</v>
      </c>
      <c r="H80" s="175">
        <v>0</v>
      </c>
      <c r="I80" s="168">
        <v>0</v>
      </c>
      <c r="J80">
        <v>0</v>
      </c>
      <c r="K80" s="175">
        <v>0</v>
      </c>
      <c r="L80" s="168">
        <v>0</v>
      </c>
      <c r="M80">
        <v>16</v>
      </c>
      <c r="N80" s="175">
        <v>8</v>
      </c>
      <c r="O80" s="168">
        <v>6</v>
      </c>
      <c r="P80">
        <f t="shared" si="1"/>
        <v>30</v>
      </c>
    </row>
    <row r="81" spans="1:16" ht="18">
      <c r="A81" s="205" t="s">
        <v>95</v>
      </c>
      <c r="B81">
        <v>28</v>
      </c>
      <c r="D81">
        <v>38</v>
      </c>
      <c r="F81" s="25">
        <f t="shared" si="0"/>
        <v>66</v>
      </c>
      <c r="H81" s="175">
        <v>0</v>
      </c>
      <c r="I81" s="168">
        <v>1</v>
      </c>
      <c r="J81">
        <v>0</v>
      </c>
      <c r="K81" s="175">
        <v>27</v>
      </c>
      <c r="L81" s="168">
        <v>0</v>
      </c>
      <c r="M81">
        <v>38</v>
      </c>
      <c r="N81" s="175">
        <v>0</v>
      </c>
      <c r="O81" s="168">
        <v>0</v>
      </c>
      <c r="P81">
        <f t="shared" si="1"/>
        <v>66</v>
      </c>
    </row>
    <row r="82" spans="1:16" ht="18">
      <c r="A82" s="205" t="s">
        <v>11</v>
      </c>
      <c r="B82">
        <v>4</v>
      </c>
      <c r="C82">
        <v>12</v>
      </c>
      <c r="D82">
        <v>24</v>
      </c>
      <c r="F82" s="25">
        <f t="shared" si="0"/>
        <v>40</v>
      </c>
      <c r="H82" s="175">
        <v>0</v>
      </c>
      <c r="I82" s="168">
        <v>4</v>
      </c>
      <c r="J82">
        <v>12</v>
      </c>
      <c r="K82" s="175">
        <v>0</v>
      </c>
      <c r="L82" s="168">
        <v>0</v>
      </c>
      <c r="M82">
        <v>24</v>
      </c>
      <c r="N82" s="175">
        <v>0</v>
      </c>
      <c r="O82" s="168">
        <v>0</v>
      </c>
      <c r="P82">
        <f t="shared" si="1"/>
        <v>40</v>
      </c>
    </row>
    <row r="83" spans="1:16" ht="18">
      <c r="A83" s="205" t="s">
        <v>26</v>
      </c>
      <c r="B83">
        <v>20</v>
      </c>
      <c r="D83">
        <v>30</v>
      </c>
      <c r="F83" s="25">
        <f t="shared" si="0"/>
        <v>50</v>
      </c>
      <c r="H83" s="175">
        <v>0</v>
      </c>
      <c r="I83" s="168">
        <v>20</v>
      </c>
      <c r="J83">
        <v>15</v>
      </c>
      <c r="K83" s="175">
        <v>15</v>
      </c>
      <c r="L83" s="168"/>
      <c r="N83" s="175"/>
      <c r="O83" s="168"/>
      <c r="P83">
        <f t="shared" si="1"/>
        <v>50</v>
      </c>
    </row>
    <row r="84" spans="1:16">
      <c r="F84" s="25">
        <f>SUM(F70:F83)</f>
        <v>863</v>
      </c>
      <c r="H84" s="175"/>
      <c r="I84" s="168"/>
      <c r="K84" s="175"/>
      <c r="L84" s="168"/>
      <c r="N84" s="175"/>
      <c r="O84" s="168"/>
    </row>
    <row r="85" spans="1:16" ht="18">
      <c r="A85" s="205" t="s">
        <v>407</v>
      </c>
      <c r="F85" s="25">
        <v>90</v>
      </c>
      <c r="H85" s="175"/>
      <c r="I85" s="168"/>
      <c r="K85" s="175"/>
      <c r="L85" s="168"/>
      <c r="N85" s="175"/>
      <c r="O85" s="168"/>
    </row>
    <row r="86" spans="1:16" ht="18">
      <c r="A86" s="205" t="s">
        <v>408</v>
      </c>
      <c r="F86" s="25">
        <v>30</v>
      </c>
      <c r="H86" s="175"/>
      <c r="I86" s="168"/>
      <c r="K86" s="175"/>
      <c r="L86" s="168"/>
      <c r="N86" s="175"/>
      <c r="O86" s="168"/>
    </row>
    <row r="87" spans="1:16" ht="18">
      <c r="A87" s="205" t="s">
        <v>30</v>
      </c>
      <c r="F87" s="25">
        <v>30</v>
      </c>
      <c r="H87" s="175"/>
      <c r="I87" s="168"/>
      <c r="K87" s="175"/>
      <c r="L87" s="168"/>
      <c r="N87" s="175"/>
      <c r="O87" s="168"/>
    </row>
    <row r="88" spans="1:16">
      <c r="B88">
        <f>SUM(B70:B87)</f>
        <v>185</v>
      </c>
      <c r="C88">
        <f t="shared" ref="C88:E88" si="2">SUM(C70:C87)</f>
        <v>142</v>
      </c>
      <c r="D88">
        <f t="shared" si="2"/>
        <v>477</v>
      </c>
      <c r="E88">
        <f t="shared" si="2"/>
        <v>59</v>
      </c>
      <c r="F88" s="25">
        <f>SUM(F84:F87)</f>
        <v>1013</v>
      </c>
      <c r="H88" s="175">
        <f t="shared" ref="H88:O88" si="3">SUM(H70:H87)</f>
        <v>95</v>
      </c>
      <c r="I88" s="168">
        <f t="shared" si="3"/>
        <v>27</v>
      </c>
      <c r="J88">
        <f t="shared" si="3"/>
        <v>140</v>
      </c>
      <c r="K88" s="175">
        <f t="shared" si="3"/>
        <v>155</v>
      </c>
      <c r="L88" s="168">
        <f t="shared" si="3"/>
        <v>39</v>
      </c>
      <c r="M88">
        <f t="shared" si="3"/>
        <v>393</v>
      </c>
      <c r="N88" s="175">
        <f t="shared" si="3"/>
        <v>8</v>
      </c>
      <c r="O88" s="168">
        <f t="shared" si="3"/>
        <v>6</v>
      </c>
      <c r="P88">
        <f>SUM(H88:O88)</f>
        <v>863</v>
      </c>
    </row>
  </sheetData>
  <mergeCells count="8">
    <mergeCell ref="B65:N65"/>
    <mergeCell ref="P65:AD65"/>
    <mergeCell ref="P63:AD63"/>
    <mergeCell ref="P64:AD64"/>
    <mergeCell ref="B67:N67"/>
    <mergeCell ref="J66:N66"/>
    <mergeCell ref="P66:AD66"/>
    <mergeCell ref="P67:AD6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2"/>
  <sheetViews>
    <sheetView tabSelected="1" zoomScale="115" zoomScaleNormal="100" workbookViewId="0">
      <selection activeCell="G73" sqref="G73"/>
    </sheetView>
  </sheetViews>
  <sheetFormatPr baseColWidth="10" defaultColWidth="11" defaultRowHeight="16"/>
  <cols>
    <col min="1" max="1" width="4.6640625" customWidth="1"/>
    <col min="2" max="2" width="12.33203125" customWidth="1"/>
    <col min="3" max="3" width="13.6640625" customWidth="1"/>
    <col min="4" max="4" width="9.1640625" customWidth="1"/>
    <col min="5" max="5" width="10.33203125" customWidth="1"/>
    <col min="6" max="6" width="11.1640625" customWidth="1"/>
    <col min="7" max="7" width="12" customWidth="1"/>
    <col min="8" max="8" width="14.1640625" customWidth="1"/>
    <col min="9" max="9" width="13.6640625" customWidth="1"/>
    <col min="10" max="10" width="10.5" customWidth="1"/>
    <col min="11" max="11" width="9" customWidth="1"/>
    <col min="12" max="13" width="9.6640625" customWidth="1"/>
    <col min="14" max="14" width="8.83203125" customWidth="1"/>
    <col min="15" max="15" width="9.6640625" customWidth="1"/>
    <col min="16" max="16" width="8.33203125" customWidth="1"/>
    <col min="17" max="17" width="4" customWidth="1"/>
    <col min="18" max="18" width="13.6640625" customWidth="1"/>
    <col min="19" max="21" width="5" customWidth="1"/>
    <col min="22" max="35" width="4" customWidth="1"/>
    <col min="36" max="36" width="4.83203125" customWidth="1"/>
    <col min="37" max="46" width="5.5" customWidth="1"/>
  </cols>
  <sheetData>
    <row r="1" spans="1:37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4"/>
      <c r="X1" s="2"/>
      <c r="Y1" s="4"/>
      <c r="Z1" s="2"/>
      <c r="AA1" s="4"/>
      <c r="AB1" s="2"/>
      <c r="AC1" s="4"/>
      <c r="AD1" s="2"/>
      <c r="AE1" s="4"/>
      <c r="AF1" s="2"/>
      <c r="AG1" s="4"/>
      <c r="AH1" s="2"/>
      <c r="AI1" s="4"/>
      <c r="AJ1" s="2"/>
      <c r="AK1" s="2"/>
    </row>
    <row r="2" spans="1:37" ht="19">
      <c r="B2" s="5"/>
      <c r="C2" s="5"/>
      <c r="D2" s="5"/>
      <c r="E2" s="5"/>
      <c r="F2" s="5"/>
      <c r="G2" s="5"/>
      <c r="H2" s="5"/>
      <c r="I2" s="5"/>
      <c r="J2" s="6" t="s">
        <v>280</v>
      </c>
      <c r="K2" s="5"/>
      <c r="L2" s="5"/>
      <c r="M2" s="5"/>
      <c r="N2" s="5"/>
      <c r="O2" s="5"/>
      <c r="P2" s="5"/>
      <c r="Q2" s="5"/>
      <c r="R2" s="5"/>
      <c r="S2" s="5"/>
      <c r="T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7" ht="17" thickBot="1">
      <c r="A4" s="44" t="s">
        <v>272</v>
      </c>
    </row>
    <row r="5" spans="1:37" ht="17" thickBot="1">
      <c r="A5" s="8" t="s">
        <v>0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/>
      <c r="N5" s="9">
        <v>12</v>
      </c>
      <c r="O5" s="10">
        <v>13</v>
      </c>
      <c r="P5" s="10">
        <v>14</v>
      </c>
      <c r="Q5" s="10">
        <v>15</v>
      </c>
      <c r="R5" s="47" t="s">
        <v>49</v>
      </c>
      <c r="S5" s="47">
        <v>18</v>
      </c>
      <c r="T5" s="47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10">
        <v>31</v>
      </c>
      <c r="AG5" s="10">
        <v>32</v>
      </c>
      <c r="AH5" s="10">
        <v>33</v>
      </c>
      <c r="AI5" s="13">
        <v>34</v>
      </c>
    </row>
    <row r="6" spans="1:37" ht="17" customHeight="1" thickBot="1">
      <c r="A6" s="58">
        <v>1</v>
      </c>
      <c r="B6" s="15"/>
      <c r="C6" s="15"/>
      <c r="D6" s="137"/>
      <c r="E6" s="137"/>
      <c r="F6" s="136" t="s">
        <v>16</v>
      </c>
      <c r="G6" s="22" t="s">
        <v>12</v>
      </c>
      <c r="H6" s="16"/>
      <c r="I6" s="16"/>
      <c r="J6" s="232" t="s">
        <v>411</v>
      </c>
      <c r="K6" s="233"/>
      <c r="L6" s="234"/>
      <c r="M6" s="18"/>
      <c r="N6" s="17"/>
      <c r="O6" s="17"/>
      <c r="P6" s="17"/>
      <c r="Q6" s="241" t="s">
        <v>365</v>
      </c>
      <c r="R6" s="242" t="s">
        <v>50</v>
      </c>
      <c r="S6" s="245" t="s">
        <v>51</v>
      </c>
      <c r="T6" s="248" t="s">
        <v>52</v>
      </c>
      <c r="U6" s="16"/>
      <c r="V6" s="16"/>
      <c r="W6" s="16"/>
      <c r="X6" s="16"/>
      <c r="Y6" s="66" t="s">
        <v>19</v>
      </c>
      <c r="Z6" s="17"/>
      <c r="AA6" s="17"/>
      <c r="AB6" s="17"/>
      <c r="AC6" s="18"/>
      <c r="AD6" s="18"/>
      <c r="AE6" s="18"/>
      <c r="AF6" s="20"/>
      <c r="AG6" s="20"/>
      <c r="AH6" s="20"/>
      <c r="AI6" s="241" t="s">
        <v>366</v>
      </c>
    </row>
    <row r="7" spans="1:37" ht="17" thickBot="1">
      <c r="A7" s="21">
        <v>2</v>
      </c>
      <c r="B7" s="15"/>
      <c r="C7" s="15"/>
      <c r="D7" s="16"/>
      <c r="E7" s="16"/>
      <c r="F7" s="20"/>
      <c r="G7" s="20"/>
      <c r="H7" s="20"/>
      <c r="I7" s="22" t="s">
        <v>12</v>
      </c>
      <c r="J7" s="232" t="s">
        <v>415</v>
      </c>
      <c r="K7" s="233"/>
      <c r="L7" s="234"/>
      <c r="M7" s="18"/>
      <c r="N7" s="17"/>
      <c r="O7" s="17"/>
      <c r="P7" s="17"/>
      <c r="Q7" s="241"/>
      <c r="R7" s="243"/>
      <c r="S7" s="246"/>
      <c r="T7" s="249"/>
      <c r="U7" s="136" t="s">
        <v>16</v>
      </c>
      <c r="V7" s="66" t="s">
        <v>19</v>
      </c>
      <c r="W7" s="137"/>
      <c r="X7" s="137"/>
      <c r="Y7" s="16"/>
      <c r="Z7" s="16"/>
      <c r="AA7" s="16"/>
      <c r="AB7" s="16"/>
      <c r="AC7" s="18"/>
      <c r="AD7" s="18"/>
      <c r="AE7" s="18"/>
      <c r="AF7" s="17"/>
      <c r="AG7" s="17"/>
      <c r="AH7" s="17"/>
      <c r="AI7" s="241"/>
    </row>
    <row r="8" spans="1:37" ht="17" thickBot="1">
      <c r="A8" s="21">
        <v>3</v>
      </c>
      <c r="B8" s="137"/>
      <c r="C8" s="137"/>
      <c r="D8" s="15"/>
      <c r="E8" s="15"/>
      <c r="F8" s="16"/>
      <c r="G8" s="16"/>
      <c r="H8" s="22" t="s">
        <v>12</v>
      </c>
      <c r="I8" s="136" t="s">
        <v>16</v>
      </c>
      <c r="J8" s="232" t="s">
        <v>317</v>
      </c>
      <c r="K8" s="233"/>
      <c r="L8" s="234"/>
      <c r="M8" s="18"/>
      <c r="N8" s="17"/>
      <c r="O8" s="17"/>
      <c r="P8" s="17"/>
      <c r="Q8" s="241"/>
      <c r="R8" s="243"/>
      <c r="S8" s="246"/>
      <c r="T8" s="249"/>
      <c r="U8" s="16"/>
      <c r="V8" s="16"/>
      <c r="W8" s="66" t="s">
        <v>19</v>
      </c>
      <c r="X8" s="16"/>
      <c r="Y8" s="16"/>
      <c r="Z8" s="18"/>
      <c r="AA8" s="18"/>
      <c r="AB8" s="18"/>
      <c r="AC8" s="20"/>
      <c r="AD8" s="20"/>
      <c r="AE8" s="20"/>
      <c r="AF8" s="17"/>
      <c r="AG8" s="17"/>
      <c r="AH8" s="17"/>
      <c r="AI8" s="241"/>
    </row>
    <row r="9" spans="1:37" ht="17" thickBot="1">
      <c r="A9" s="21">
        <v>4</v>
      </c>
      <c r="B9" s="16"/>
      <c r="C9" s="16"/>
      <c r="D9" s="15"/>
      <c r="E9" s="15"/>
      <c r="F9" s="22" t="s">
        <v>12</v>
      </c>
      <c r="G9" s="20"/>
      <c r="H9" s="20"/>
      <c r="I9" s="20"/>
      <c r="J9" s="17"/>
      <c r="K9" s="17"/>
      <c r="L9" s="17"/>
      <c r="M9" s="17"/>
      <c r="N9" s="232" t="s">
        <v>317</v>
      </c>
      <c r="O9" s="233"/>
      <c r="P9" s="234"/>
      <c r="Q9" s="241"/>
      <c r="R9" s="243"/>
      <c r="S9" s="246"/>
      <c r="T9" s="249"/>
      <c r="U9" s="137"/>
      <c r="V9" s="137"/>
      <c r="W9" s="17"/>
      <c r="X9" s="17"/>
      <c r="Y9" s="17"/>
      <c r="Z9" s="18"/>
      <c r="AA9" s="18"/>
      <c r="AB9" s="18"/>
      <c r="AC9" s="66" t="s">
        <v>19</v>
      </c>
      <c r="AD9" s="136" t="s">
        <v>16</v>
      </c>
      <c r="AE9" s="16"/>
      <c r="AF9" s="16"/>
      <c r="AG9" s="16"/>
      <c r="AH9" s="16"/>
      <c r="AI9" s="241"/>
    </row>
    <row r="10" spans="1:37" ht="17" thickBot="1">
      <c r="A10" s="21">
        <v>5</v>
      </c>
      <c r="B10" s="16"/>
      <c r="C10" s="16"/>
      <c r="D10" s="22" t="s">
        <v>12</v>
      </c>
      <c r="E10" s="136" t="s">
        <v>16</v>
      </c>
      <c r="F10" s="15"/>
      <c r="G10" s="15"/>
      <c r="H10" s="137"/>
      <c r="I10" s="137"/>
      <c r="J10" s="17"/>
      <c r="K10" s="17"/>
      <c r="L10" s="17"/>
      <c r="M10" s="17"/>
      <c r="N10" s="232" t="s">
        <v>415</v>
      </c>
      <c r="O10" s="233"/>
      <c r="P10" s="234"/>
      <c r="Q10" s="241"/>
      <c r="R10" s="243"/>
      <c r="S10" s="246"/>
      <c r="T10" s="249"/>
      <c r="U10" s="20"/>
      <c r="V10" s="20"/>
      <c r="W10" s="20"/>
      <c r="X10" s="66" t="s">
        <v>19</v>
      </c>
      <c r="Y10" s="16"/>
      <c r="Z10" s="16"/>
      <c r="AA10" s="16"/>
      <c r="AB10" s="16"/>
      <c r="AC10" s="18"/>
      <c r="AD10" s="18"/>
      <c r="AE10" s="18"/>
      <c r="AF10" s="17"/>
      <c r="AG10" s="17"/>
      <c r="AH10" s="17"/>
      <c r="AI10" s="241"/>
    </row>
    <row r="11" spans="1:37" ht="17" thickBot="1">
      <c r="A11" s="21">
        <v>6</v>
      </c>
      <c r="B11" s="22" t="s">
        <v>12</v>
      </c>
      <c r="C11" s="20"/>
      <c r="D11" s="20"/>
      <c r="E11" s="20"/>
      <c r="F11" s="15"/>
      <c r="G11" s="15"/>
      <c r="H11" s="16"/>
      <c r="I11" s="16"/>
      <c r="J11" s="17"/>
      <c r="K11" s="17"/>
      <c r="L11" s="17"/>
      <c r="M11" s="17"/>
      <c r="N11" s="232" t="s">
        <v>416</v>
      </c>
      <c r="O11" s="233"/>
      <c r="P11" s="234"/>
      <c r="Q11" s="241"/>
      <c r="R11" s="243"/>
      <c r="S11" s="246"/>
      <c r="T11" s="249"/>
      <c r="U11" s="16"/>
      <c r="V11" s="16"/>
      <c r="W11" s="16"/>
      <c r="X11" s="16"/>
      <c r="Y11" s="136" t="s">
        <v>16</v>
      </c>
      <c r="Z11" s="66" t="s">
        <v>19</v>
      </c>
      <c r="AA11" s="137"/>
      <c r="AB11" s="137"/>
      <c r="AC11" s="17"/>
      <c r="AD11" s="17"/>
      <c r="AE11" s="17"/>
      <c r="AF11" s="18"/>
      <c r="AG11" s="18"/>
      <c r="AH11" s="18"/>
      <c r="AI11" s="241"/>
    </row>
    <row r="12" spans="1:37" ht="17" thickBot="1">
      <c r="A12" s="21">
        <v>7</v>
      </c>
      <c r="B12" s="232" t="s">
        <v>158</v>
      </c>
      <c r="C12" s="233"/>
      <c r="D12" s="234"/>
      <c r="E12" s="17"/>
      <c r="F12" s="17"/>
      <c r="G12" s="17"/>
      <c r="H12" s="15"/>
      <c r="I12" s="15"/>
      <c r="J12" s="137"/>
      <c r="K12" s="137"/>
      <c r="L12" s="16"/>
      <c r="M12" s="16"/>
      <c r="N12" s="16"/>
      <c r="O12" s="22" t="s">
        <v>12</v>
      </c>
      <c r="P12" s="136" t="s">
        <v>16</v>
      </c>
      <c r="Q12" s="241"/>
      <c r="R12" s="243"/>
      <c r="S12" s="246"/>
      <c r="T12" s="249"/>
      <c r="U12" s="18"/>
      <c r="V12" s="18"/>
      <c r="W12" s="18"/>
      <c r="X12" s="16"/>
      <c r="Y12" s="16"/>
      <c r="Z12" s="16"/>
      <c r="AA12" s="16"/>
      <c r="AB12" s="17"/>
      <c r="AC12" s="17"/>
      <c r="AD12" s="17"/>
      <c r="AE12" s="20"/>
      <c r="AF12" s="20"/>
      <c r="AG12" s="20"/>
      <c r="AH12" s="66" t="s">
        <v>19</v>
      </c>
      <c r="AI12" s="241"/>
    </row>
    <row r="13" spans="1:37" ht="17" thickBot="1">
      <c r="A13" s="21">
        <v>8</v>
      </c>
      <c r="B13" s="232" t="s">
        <v>317</v>
      </c>
      <c r="C13" s="233"/>
      <c r="D13" s="234"/>
      <c r="E13" s="17"/>
      <c r="F13" s="17"/>
      <c r="G13" s="17"/>
      <c r="H13" s="15"/>
      <c r="I13" s="15"/>
      <c r="J13" s="16"/>
      <c r="K13" s="16"/>
      <c r="L13" s="22" t="s">
        <v>12</v>
      </c>
      <c r="M13" s="22"/>
      <c r="N13" s="20"/>
      <c r="O13" s="20"/>
      <c r="P13" s="20"/>
      <c r="Q13" s="241"/>
      <c r="R13" s="243"/>
      <c r="S13" s="246"/>
      <c r="T13" s="249"/>
      <c r="U13" s="17"/>
      <c r="V13" s="17"/>
      <c r="W13" s="17"/>
      <c r="X13" s="18"/>
      <c r="Y13" s="18"/>
      <c r="Z13" s="18"/>
      <c r="AA13" s="66" t="s">
        <v>19</v>
      </c>
      <c r="AB13" s="136" t="s">
        <v>16</v>
      </c>
      <c r="AC13" s="137"/>
      <c r="AD13" s="137"/>
      <c r="AE13" s="16"/>
      <c r="AF13" s="16"/>
      <c r="AG13" s="16"/>
      <c r="AH13" s="16"/>
      <c r="AI13" s="241"/>
    </row>
    <row r="14" spans="1:37" ht="17" thickBot="1">
      <c r="A14" s="21">
        <v>9</v>
      </c>
      <c r="B14" s="17"/>
      <c r="C14" s="17"/>
      <c r="D14" s="17"/>
      <c r="E14" s="214" t="s">
        <v>413</v>
      </c>
      <c r="F14" s="137"/>
      <c r="G14" s="137"/>
      <c r="H14" s="237" t="s">
        <v>415</v>
      </c>
      <c r="I14" s="239"/>
      <c r="J14" s="15"/>
      <c r="K14" s="15"/>
      <c r="L14" s="136" t="s">
        <v>16</v>
      </c>
      <c r="M14" s="136"/>
      <c r="N14" s="22" t="s">
        <v>12</v>
      </c>
      <c r="O14" s="16"/>
      <c r="P14" s="16"/>
      <c r="Q14" s="241"/>
      <c r="R14" s="243"/>
      <c r="S14" s="246"/>
      <c r="T14" s="249"/>
      <c r="U14" s="17"/>
      <c r="V14" s="17"/>
      <c r="W14" s="17"/>
      <c r="X14" s="20"/>
      <c r="Y14" s="20"/>
      <c r="Z14" s="20"/>
      <c r="AA14" s="16"/>
      <c r="AB14" s="16"/>
      <c r="AC14" s="16"/>
      <c r="AD14" s="16"/>
      <c r="AE14" s="66" t="s">
        <v>19</v>
      </c>
      <c r="AF14" s="18"/>
      <c r="AG14" s="18"/>
      <c r="AH14" s="18"/>
      <c r="AI14" s="241"/>
    </row>
    <row r="15" spans="1:37" ht="17" thickBot="1">
      <c r="A15" s="21">
        <v>10</v>
      </c>
      <c r="B15" s="17"/>
      <c r="C15" s="17"/>
      <c r="D15" s="17"/>
      <c r="E15" s="214" t="s">
        <v>414</v>
      </c>
      <c r="F15" s="16"/>
      <c r="G15" s="16"/>
      <c r="H15" s="232" t="s">
        <v>317</v>
      </c>
      <c r="I15" s="240"/>
      <c r="J15" s="15"/>
      <c r="K15" s="15"/>
      <c r="L15" s="20"/>
      <c r="M15" s="20"/>
      <c r="N15" s="20"/>
      <c r="O15" s="20"/>
      <c r="P15" s="22" t="s">
        <v>12</v>
      </c>
      <c r="Q15" s="241"/>
      <c r="R15" s="243"/>
      <c r="S15" s="246"/>
      <c r="T15" s="249"/>
      <c r="U15" s="16"/>
      <c r="V15" s="16"/>
      <c r="W15" s="16"/>
      <c r="X15" s="16"/>
      <c r="Y15" s="137"/>
      <c r="Z15" s="137"/>
      <c r="AA15" s="136" t="s">
        <v>16</v>
      </c>
      <c r="AB15" s="66" t="s">
        <v>19</v>
      </c>
      <c r="AC15" s="17"/>
      <c r="AD15" s="17"/>
      <c r="AE15" s="17"/>
      <c r="AF15" s="18"/>
      <c r="AG15" s="18"/>
      <c r="AH15" s="18"/>
      <c r="AI15" s="241"/>
    </row>
    <row r="16" spans="1:37" ht="17" thickBot="1">
      <c r="A16" s="21">
        <v>11</v>
      </c>
      <c r="B16" s="232" t="s">
        <v>415</v>
      </c>
      <c r="C16" s="233"/>
      <c r="D16" s="16"/>
      <c r="E16" s="16"/>
      <c r="F16" s="235" t="s">
        <v>412</v>
      </c>
      <c r="G16" s="236"/>
      <c r="H16" s="17"/>
      <c r="I16" s="17"/>
      <c r="J16" s="22" t="s">
        <v>12</v>
      </c>
      <c r="K16" s="136" t="s">
        <v>16</v>
      </c>
      <c r="L16" s="15"/>
      <c r="M16" s="15"/>
      <c r="N16" s="15"/>
      <c r="O16" s="137"/>
      <c r="P16" s="137"/>
      <c r="Q16" s="241"/>
      <c r="R16" s="243"/>
      <c r="S16" s="246"/>
      <c r="T16" s="249"/>
      <c r="U16" s="17"/>
      <c r="V16" s="17"/>
      <c r="W16" s="17"/>
      <c r="X16" s="18"/>
      <c r="Y16" s="18"/>
      <c r="Z16" s="18"/>
      <c r="AA16" s="20"/>
      <c r="AB16" s="20"/>
      <c r="AC16" s="20"/>
      <c r="AD16" s="66" t="s">
        <v>19</v>
      </c>
      <c r="AE16" s="16"/>
      <c r="AF16" s="16"/>
      <c r="AG16" s="16"/>
      <c r="AH16" s="16"/>
      <c r="AI16" s="241"/>
    </row>
    <row r="17" spans="1:35" ht="17" thickBot="1">
      <c r="A17" s="21">
        <v>12</v>
      </c>
      <c r="B17" s="214" t="s">
        <v>157</v>
      </c>
      <c r="C17" s="22" t="s">
        <v>12</v>
      </c>
      <c r="D17" s="237" t="s">
        <v>157</v>
      </c>
      <c r="E17" s="238"/>
      <c r="F17" s="17"/>
      <c r="G17" s="17"/>
      <c r="H17" s="17"/>
      <c r="I17" s="20"/>
      <c r="J17" s="20"/>
      <c r="K17" s="20"/>
      <c r="L17" s="15"/>
      <c r="M17" s="15"/>
      <c r="N17" s="15"/>
      <c r="O17" s="16"/>
      <c r="P17" s="16"/>
      <c r="Q17" s="241"/>
      <c r="R17" s="243"/>
      <c r="S17" s="246"/>
      <c r="T17" s="249"/>
      <c r="U17" s="18"/>
      <c r="V17" s="18"/>
      <c r="W17" s="18"/>
      <c r="X17" s="136" t="s">
        <v>16</v>
      </c>
      <c r="Y17" s="17"/>
      <c r="Z17" s="17"/>
      <c r="AA17" s="17"/>
      <c r="AB17" s="16"/>
      <c r="AC17" s="16"/>
      <c r="AD17" s="16"/>
      <c r="AE17" s="16"/>
      <c r="AF17" s="66" t="s">
        <v>19</v>
      </c>
      <c r="AG17" s="137"/>
      <c r="AH17" s="137"/>
      <c r="AI17" s="241"/>
    </row>
    <row r="18" spans="1:35" ht="17" thickBot="1">
      <c r="A18" s="21">
        <v>13</v>
      </c>
      <c r="B18" s="17"/>
      <c r="C18" s="17"/>
      <c r="D18" s="17"/>
      <c r="E18" s="22" t="s">
        <v>12</v>
      </c>
      <c r="F18" s="232" t="s">
        <v>160</v>
      </c>
      <c r="G18" s="233"/>
      <c r="H18" s="234"/>
      <c r="I18" s="136" t="s">
        <v>16</v>
      </c>
      <c r="J18" s="16"/>
      <c r="K18" s="16"/>
      <c r="L18" s="137"/>
      <c r="M18" s="137"/>
      <c r="N18" s="137"/>
      <c r="O18" s="15"/>
      <c r="P18" s="15"/>
      <c r="Q18" s="241"/>
      <c r="R18" s="243"/>
      <c r="S18" s="246"/>
      <c r="T18" s="249"/>
      <c r="U18" s="66" t="s">
        <v>19</v>
      </c>
      <c r="V18" s="18"/>
      <c r="W18" s="18"/>
      <c r="X18" s="18"/>
      <c r="Y18" s="20"/>
      <c r="Z18" s="20"/>
      <c r="AA18" s="20"/>
      <c r="AB18" s="17"/>
      <c r="AC18" s="17"/>
      <c r="AD18" s="17"/>
      <c r="AE18" s="16"/>
      <c r="AF18" s="16"/>
      <c r="AG18" s="16"/>
      <c r="AH18" s="16"/>
      <c r="AI18" s="241"/>
    </row>
    <row r="19" spans="1:35" ht="17" thickBot="1">
      <c r="A19" s="21">
        <v>14</v>
      </c>
      <c r="B19" s="20"/>
      <c r="C19" s="20"/>
      <c r="D19" s="20"/>
      <c r="E19" s="232" t="s">
        <v>415</v>
      </c>
      <c r="F19" s="233"/>
      <c r="G19" s="234"/>
      <c r="H19" s="17"/>
      <c r="I19" s="17"/>
      <c r="J19" s="17"/>
      <c r="K19" s="22" t="s">
        <v>12</v>
      </c>
      <c r="L19" s="16"/>
      <c r="M19" s="16"/>
      <c r="N19" s="16"/>
      <c r="O19" s="15"/>
      <c r="P19" s="15"/>
      <c r="Q19" s="241"/>
      <c r="R19" s="244"/>
      <c r="S19" s="247"/>
      <c r="T19" s="250"/>
      <c r="U19" s="18"/>
      <c r="V19" s="18"/>
      <c r="W19" s="18"/>
      <c r="X19" s="17"/>
      <c r="Y19" s="17"/>
      <c r="Z19" s="17"/>
      <c r="AA19" s="16"/>
      <c r="AB19" s="16"/>
      <c r="AC19" s="16"/>
      <c r="AD19" s="16"/>
      <c r="AE19" s="137"/>
      <c r="AF19" s="137"/>
      <c r="AG19" s="66" t="s">
        <v>19</v>
      </c>
      <c r="AH19" s="136" t="s">
        <v>16</v>
      </c>
      <c r="AI19" s="241"/>
    </row>
    <row r="21" spans="1:35">
      <c r="A21" s="24" t="s">
        <v>2</v>
      </c>
      <c r="B21" s="165" t="s">
        <v>1</v>
      </c>
      <c r="I21" t="s">
        <v>246</v>
      </c>
    </row>
    <row r="22" spans="1:35">
      <c r="A22" s="25" t="s">
        <v>4</v>
      </c>
      <c r="B22" s="165" t="s">
        <v>3</v>
      </c>
      <c r="I22" s="157" t="s">
        <v>247</v>
      </c>
    </row>
    <row r="23" spans="1:35">
      <c r="A23" s="26" t="s">
        <v>6</v>
      </c>
      <c r="B23" s="165" t="s">
        <v>5</v>
      </c>
      <c r="I23" s="157" t="s">
        <v>248</v>
      </c>
    </row>
    <row r="24" spans="1:35">
      <c r="A24" s="35" t="s">
        <v>8</v>
      </c>
      <c r="B24" s="165" t="s">
        <v>7</v>
      </c>
      <c r="I24" s="157" t="s">
        <v>249</v>
      </c>
    </row>
    <row r="25" spans="1:35">
      <c r="A25" s="154" t="s">
        <v>10</v>
      </c>
      <c r="B25" s="165" t="s">
        <v>9</v>
      </c>
    </row>
    <row r="26" spans="1:35">
      <c r="A26" s="19" t="s">
        <v>12</v>
      </c>
      <c r="B26" s="165" t="s">
        <v>11</v>
      </c>
      <c r="I26" t="s">
        <v>257</v>
      </c>
    </row>
    <row r="27" spans="1:35">
      <c r="A27" s="28" t="s">
        <v>14</v>
      </c>
      <c r="B27" s="165" t="s">
        <v>13</v>
      </c>
      <c r="I27" t="s">
        <v>258</v>
      </c>
    </row>
    <row r="28" spans="1:35">
      <c r="A28" s="29" t="s">
        <v>16</v>
      </c>
      <c r="B28" s="165" t="s">
        <v>15</v>
      </c>
      <c r="I28" s="84" t="s">
        <v>251</v>
      </c>
    </row>
    <row r="29" spans="1:35">
      <c r="A29" t="s">
        <v>18</v>
      </c>
      <c r="B29" s="165" t="s">
        <v>17</v>
      </c>
      <c r="I29" s="84" t="s">
        <v>252</v>
      </c>
    </row>
    <row r="30" spans="1:35">
      <c r="A30" s="66" t="s">
        <v>19</v>
      </c>
      <c r="B30" s="165" t="s">
        <v>207</v>
      </c>
      <c r="I30" t="s">
        <v>250</v>
      </c>
    </row>
    <row r="31" spans="1:35">
      <c r="A31" t="s">
        <v>21</v>
      </c>
      <c r="B31" s="165" t="s">
        <v>20</v>
      </c>
      <c r="I31" s="84" t="s">
        <v>256</v>
      </c>
    </row>
    <row r="32" spans="1:35">
      <c r="A32" t="s">
        <v>23</v>
      </c>
      <c r="B32" s="165" t="s">
        <v>22</v>
      </c>
      <c r="I32" s="84" t="s">
        <v>255</v>
      </c>
    </row>
    <row r="33" spans="1:33">
      <c r="A33" t="s">
        <v>25</v>
      </c>
      <c r="B33" s="165" t="s">
        <v>24</v>
      </c>
      <c r="I33" s="84" t="s">
        <v>254</v>
      </c>
    </row>
    <row r="34" spans="1:33">
      <c r="A34" t="s">
        <v>27</v>
      </c>
      <c r="B34" s="165" t="s">
        <v>26</v>
      </c>
      <c r="I34" s="84" t="s">
        <v>253</v>
      </c>
    </row>
    <row r="35" spans="1:33">
      <c r="A35" t="s">
        <v>29</v>
      </c>
      <c r="B35" s="165" t="s">
        <v>28</v>
      </c>
      <c r="I35" t="s">
        <v>226</v>
      </c>
    </row>
    <row r="36" spans="1:33">
      <c r="I36" t="s">
        <v>259</v>
      </c>
    </row>
    <row r="37" spans="1:33" ht="17" thickBot="1">
      <c r="A37" s="7" t="s">
        <v>278</v>
      </c>
    </row>
    <row r="38" spans="1:33">
      <c r="B38" s="111">
        <v>1</v>
      </c>
      <c r="C38" s="111">
        <v>2</v>
      </c>
      <c r="D38" s="111">
        <v>3</v>
      </c>
      <c r="E38" s="111">
        <v>4</v>
      </c>
      <c r="F38" s="111">
        <v>5</v>
      </c>
      <c r="G38" s="111">
        <v>6</v>
      </c>
      <c r="H38" s="111">
        <v>7</v>
      </c>
      <c r="I38" s="111">
        <v>8</v>
      </c>
      <c r="J38" s="111">
        <v>9</v>
      </c>
      <c r="K38" s="111">
        <v>10</v>
      </c>
      <c r="L38" s="111">
        <v>11</v>
      </c>
      <c r="M38" s="111"/>
      <c r="N38" s="111">
        <v>12</v>
      </c>
      <c r="O38" s="111">
        <v>13</v>
      </c>
      <c r="P38" s="111">
        <v>14</v>
      </c>
      <c r="Q38" s="111">
        <v>15</v>
      </c>
      <c r="S38" s="111">
        <v>20</v>
      </c>
      <c r="T38" s="111">
        <v>21</v>
      </c>
      <c r="U38" s="111">
        <v>22</v>
      </c>
      <c r="V38" s="111">
        <v>23</v>
      </c>
      <c r="W38" s="111">
        <v>24</v>
      </c>
      <c r="X38" s="111">
        <v>25</v>
      </c>
      <c r="Y38" s="111">
        <v>26</v>
      </c>
      <c r="Z38" s="111">
        <v>27</v>
      </c>
      <c r="AA38" s="111">
        <v>28</v>
      </c>
      <c r="AB38" s="111">
        <v>29</v>
      </c>
      <c r="AC38" s="111">
        <v>30</v>
      </c>
      <c r="AD38" s="117">
        <v>31</v>
      </c>
      <c r="AE38" s="117">
        <v>32</v>
      </c>
      <c r="AF38" s="117">
        <v>33</v>
      </c>
      <c r="AG38" s="117">
        <v>34</v>
      </c>
    </row>
    <row r="39" spans="1:33" ht="20" customHeight="1">
      <c r="A39" s="105" t="s">
        <v>279</v>
      </c>
      <c r="B39" s="20" t="s">
        <v>13</v>
      </c>
      <c r="C39" s="20"/>
      <c r="D39" s="20"/>
      <c r="E39" s="20"/>
      <c r="F39" s="20"/>
      <c r="G39" s="20"/>
      <c r="H39" s="20"/>
      <c r="I39" s="20"/>
      <c r="J39" s="154" t="s">
        <v>10</v>
      </c>
      <c r="K39" s="154" t="s">
        <v>10</v>
      </c>
      <c r="L39" s="154" t="s">
        <v>10</v>
      </c>
      <c r="M39" s="154"/>
      <c r="N39" s="154" t="s">
        <v>10</v>
      </c>
      <c r="O39" s="154" t="s">
        <v>10</v>
      </c>
      <c r="P39" s="26" t="s">
        <v>6</v>
      </c>
      <c r="Q39" s="26" t="s">
        <v>6</v>
      </c>
      <c r="S39" s="26" t="s">
        <v>6</v>
      </c>
      <c r="T39" s="154" t="s">
        <v>10</v>
      </c>
      <c r="U39" s="154" t="s">
        <v>10</v>
      </c>
      <c r="V39" s="154" t="s">
        <v>10</v>
      </c>
      <c r="W39" s="154" t="s">
        <v>10</v>
      </c>
      <c r="X39" s="154" t="s">
        <v>10</v>
      </c>
      <c r="Y39" s="20" t="s">
        <v>13</v>
      </c>
      <c r="Z39" s="20"/>
      <c r="AA39" s="20"/>
      <c r="AB39" s="20"/>
      <c r="AC39" s="20"/>
      <c r="AD39" s="20"/>
      <c r="AE39" s="20"/>
      <c r="AF39" s="20"/>
      <c r="AG39" s="118"/>
    </row>
    <row r="40" spans="1:33">
      <c r="A40" s="108"/>
    </row>
    <row r="41" spans="1:33">
      <c r="B41" s="7" t="s">
        <v>205</v>
      </c>
      <c r="I41" s="7" t="s">
        <v>206</v>
      </c>
      <c r="S41" s="109" t="s">
        <v>112</v>
      </c>
    </row>
    <row r="42" spans="1:33">
      <c r="B42" s="174" t="s">
        <v>282</v>
      </c>
      <c r="C42" s="174" t="s">
        <v>26</v>
      </c>
      <c r="I42" s="174" t="s">
        <v>282</v>
      </c>
      <c r="J42" s="174" t="s">
        <v>26</v>
      </c>
      <c r="R42" s="174" t="s">
        <v>282</v>
      </c>
      <c r="S42" s="174" t="s">
        <v>26</v>
      </c>
    </row>
    <row r="43" spans="1:33">
      <c r="B43" s="175" t="s">
        <v>283</v>
      </c>
      <c r="C43" s="175" t="s">
        <v>26</v>
      </c>
      <c r="I43" s="175" t="s">
        <v>283</v>
      </c>
      <c r="J43" s="175" t="s">
        <v>26</v>
      </c>
      <c r="R43" s="175" t="s">
        <v>283</v>
      </c>
      <c r="S43" s="175" t="s">
        <v>26</v>
      </c>
    </row>
    <row r="44" spans="1:33">
      <c r="B44" s="176" t="s">
        <v>281</v>
      </c>
      <c r="C44" s="176" t="s">
        <v>284</v>
      </c>
      <c r="I44" s="176" t="s">
        <v>281</v>
      </c>
      <c r="J44" s="176" t="s">
        <v>284</v>
      </c>
      <c r="R44" s="176" t="s">
        <v>281</v>
      </c>
      <c r="S44" s="176" t="s">
        <v>284</v>
      </c>
    </row>
    <row r="45" spans="1:33">
      <c r="B45" s="203" t="s">
        <v>340</v>
      </c>
      <c r="C45" s="177" t="s">
        <v>284</v>
      </c>
      <c r="I45" s="177" t="s">
        <v>285</v>
      </c>
      <c r="J45" s="177" t="s">
        <v>284</v>
      </c>
      <c r="R45" s="177" t="s">
        <v>285</v>
      </c>
      <c r="S45" s="177" t="s">
        <v>284</v>
      </c>
    </row>
    <row r="46" spans="1:33">
      <c r="B46" s="168" t="s">
        <v>285</v>
      </c>
      <c r="C46" s="168" t="s">
        <v>287</v>
      </c>
      <c r="I46" s="168" t="s">
        <v>285</v>
      </c>
      <c r="J46" s="168" t="s">
        <v>287</v>
      </c>
      <c r="R46" s="168" t="s">
        <v>285</v>
      </c>
      <c r="S46" s="168" t="s">
        <v>287</v>
      </c>
    </row>
    <row r="47" spans="1:33" ht="17" thickBot="1">
      <c r="B47" s="141" t="s">
        <v>282</v>
      </c>
      <c r="C47" s="141" t="s">
        <v>286</v>
      </c>
      <c r="D47" s="166"/>
      <c r="E47" s="166"/>
      <c r="F47" s="166"/>
      <c r="G47" s="166"/>
      <c r="H47" s="166"/>
      <c r="I47" s="141" t="s">
        <v>282</v>
      </c>
      <c r="J47" s="141" t="s">
        <v>286</v>
      </c>
      <c r="K47" s="166"/>
      <c r="L47" s="166"/>
      <c r="M47" s="166"/>
      <c r="N47" s="166"/>
      <c r="O47" s="166"/>
      <c r="P47" s="166"/>
      <c r="Q47" s="166"/>
      <c r="R47" s="141" t="s">
        <v>282</v>
      </c>
      <c r="S47" s="141" t="s">
        <v>20</v>
      </c>
    </row>
    <row r="48" spans="1:33" ht="17" thickBot="1">
      <c r="B48" s="101"/>
      <c r="C48" s="113" t="s">
        <v>109</v>
      </c>
      <c r="D48" s="114" t="s">
        <v>105</v>
      </c>
      <c r="E48" s="114" t="s">
        <v>113</v>
      </c>
      <c r="F48" s="114" t="s">
        <v>114</v>
      </c>
      <c r="G48" s="114" t="s">
        <v>115</v>
      </c>
      <c r="H48" s="77"/>
      <c r="I48" s="101"/>
      <c r="J48" s="113" t="s">
        <v>109</v>
      </c>
      <c r="K48" s="114" t="s">
        <v>105</v>
      </c>
      <c r="L48" s="114" t="s">
        <v>113</v>
      </c>
      <c r="M48" s="114"/>
      <c r="N48" s="114" t="s">
        <v>114</v>
      </c>
      <c r="O48" s="114" t="s">
        <v>115</v>
      </c>
      <c r="R48" s="101"/>
      <c r="S48" s="113" t="s">
        <v>109</v>
      </c>
      <c r="T48" s="114" t="s">
        <v>105</v>
      </c>
      <c r="U48" s="114" t="s">
        <v>113</v>
      </c>
      <c r="V48" s="114" t="s">
        <v>114</v>
      </c>
      <c r="W48" s="114" t="s">
        <v>115</v>
      </c>
    </row>
    <row r="49" spans="2:23" ht="17" thickBot="1">
      <c r="B49" s="21">
        <v>1</v>
      </c>
      <c r="C49" s="180" t="s">
        <v>25</v>
      </c>
      <c r="D49" s="178" t="s">
        <v>25</v>
      </c>
      <c r="E49" s="54"/>
      <c r="F49" s="56" t="s">
        <v>116</v>
      </c>
      <c r="G49" s="54" t="s">
        <v>23</v>
      </c>
      <c r="H49" s="77"/>
      <c r="I49" s="21">
        <v>1</v>
      </c>
      <c r="J49" s="180" t="s">
        <v>25</v>
      </c>
      <c r="K49" s="178" t="s">
        <v>25</v>
      </c>
      <c r="L49" s="54"/>
      <c r="M49" s="54"/>
      <c r="N49" s="56" t="s">
        <v>116</v>
      </c>
      <c r="O49" s="54"/>
      <c r="R49" s="21">
        <v>1</v>
      </c>
      <c r="S49" s="180" t="s">
        <v>25</v>
      </c>
      <c r="T49" s="178" t="s">
        <v>25</v>
      </c>
      <c r="U49" s="54"/>
      <c r="V49" s="56" t="s">
        <v>116</v>
      </c>
      <c r="W49" s="54" t="s">
        <v>21</v>
      </c>
    </row>
    <row r="50" spans="2:23" ht="17" thickBot="1">
      <c r="B50" s="21">
        <v>2</v>
      </c>
      <c r="C50" s="180" t="s">
        <v>25</v>
      </c>
      <c r="D50" s="178" t="s">
        <v>25</v>
      </c>
      <c r="E50" s="115"/>
      <c r="F50" s="56" t="s">
        <v>116</v>
      </c>
      <c r="G50" s="115"/>
      <c r="H50" s="77"/>
      <c r="I50" s="21">
        <v>2</v>
      </c>
      <c r="J50" s="180" t="s">
        <v>25</v>
      </c>
      <c r="K50" s="178" t="s">
        <v>25</v>
      </c>
      <c r="L50" s="115"/>
      <c r="M50" s="115"/>
      <c r="N50" s="56" t="s">
        <v>116</v>
      </c>
      <c r="O50" s="54" t="s">
        <v>23</v>
      </c>
      <c r="R50" s="21">
        <v>2</v>
      </c>
      <c r="S50" s="180" t="s">
        <v>25</v>
      </c>
      <c r="T50" s="178" t="s">
        <v>25</v>
      </c>
      <c r="U50" s="115"/>
      <c r="V50" s="56" t="s">
        <v>116</v>
      </c>
      <c r="W50" s="54" t="s">
        <v>21</v>
      </c>
    </row>
    <row r="51" spans="2:23" ht="17" thickBot="1">
      <c r="B51" s="21">
        <v>3</v>
      </c>
      <c r="C51" s="180" t="s">
        <v>25</v>
      </c>
      <c r="D51" s="179" t="s">
        <v>25</v>
      </c>
      <c r="E51" s="54"/>
      <c r="F51" s="57" t="s">
        <v>116</v>
      </c>
      <c r="G51" s="54" t="s">
        <v>23</v>
      </c>
      <c r="H51" s="77"/>
      <c r="I51" s="21">
        <v>3</v>
      </c>
      <c r="J51" s="180" t="s">
        <v>25</v>
      </c>
      <c r="K51" s="179" t="s">
        <v>25</v>
      </c>
      <c r="L51" s="54"/>
      <c r="M51" s="54"/>
      <c r="N51" s="57" t="s">
        <v>116</v>
      </c>
      <c r="O51" s="54"/>
      <c r="R51" s="21">
        <v>3</v>
      </c>
      <c r="S51" s="180" t="s">
        <v>25</v>
      </c>
      <c r="T51" s="179" t="s">
        <v>25</v>
      </c>
      <c r="U51" s="54"/>
      <c r="V51" s="57" t="s">
        <v>116</v>
      </c>
      <c r="W51" s="54" t="s">
        <v>21</v>
      </c>
    </row>
    <row r="52" spans="2:23" ht="17" thickBot="1">
      <c r="B52" s="21">
        <v>4</v>
      </c>
      <c r="C52" s="180" t="s">
        <v>25</v>
      </c>
      <c r="D52" s="179" t="s">
        <v>25</v>
      </c>
      <c r="E52" s="54"/>
      <c r="F52" s="57" t="s">
        <v>116</v>
      </c>
      <c r="G52" s="115"/>
      <c r="H52" s="77"/>
      <c r="I52" s="21">
        <v>4</v>
      </c>
      <c r="J52" s="180" t="s">
        <v>25</v>
      </c>
      <c r="K52" s="179" t="s">
        <v>25</v>
      </c>
      <c r="L52" s="54"/>
      <c r="M52" s="54"/>
      <c r="N52" s="57" t="s">
        <v>116</v>
      </c>
      <c r="O52" s="54" t="s">
        <v>23</v>
      </c>
      <c r="R52" s="21">
        <v>4</v>
      </c>
      <c r="S52" s="180" t="s">
        <v>25</v>
      </c>
      <c r="T52" s="179" t="s">
        <v>25</v>
      </c>
      <c r="U52" s="54"/>
      <c r="V52" s="57" t="s">
        <v>116</v>
      </c>
      <c r="W52" s="54" t="s">
        <v>21</v>
      </c>
    </row>
    <row r="53" spans="2:23" ht="17" thickBot="1">
      <c r="B53" s="21">
        <v>5</v>
      </c>
      <c r="C53" s="56" t="s">
        <v>116</v>
      </c>
      <c r="D53" s="54" t="s">
        <v>23</v>
      </c>
      <c r="E53" s="54"/>
      <c r="F53" s="178" t="s">
        <v>25</v>
      </c>
      <c r="G53" s="180" t="s">
        <v>25</v>
      </c>
      <c r="H53" s="77"/>
      <c r="I53" s="21">
        <v>5</v>
      </c>
      <c r="J53" s="56" t="s">
        <v>116</v>
      </c>
      <c r="K53" s="54" t="s">
        <v>23</v>
      </c>
      <c r="L53" s="54"/>
      <c r="M53" s="54"/>
      <c r="N53" s="178" t="s">
        <v>25</v>
      </c>
      <c r="O53" s="180" t="s">
        <v>25</v>
      </c>
      <c r="R53" s="21">
        <v>5</v>
      </c>
      <c r="S53" s="56" t="s">
        <v>116</v>
      </c>
      <c r="T53" s="54" t="s">
        <v>21</v>
      </c>
      <c r="U53" s="54"/>
      <c r="V53" s="178" t="s">
        <v>25</v>
      </c>
      <c r="W53" s="180" t="s">
        <v>25</v>
      </c>
    </row>
    <row r="54" spans="2:23" ht="17" thickBot="1">
      <c r="B54" s="21">
        <v>6</v>
      </c>
      <c r="C54" s="54" t="s">
        <v>23</v>
      </c>
      <c r="D54" s="56" t="s">
        <v>116</v>
      </c>
      <c r="E54" s="180" t="s">
        <v>25</v>
      </c>
      <c r="F54" s="54"/>
      <c r="G54" s="178" t="s">
        <v>25</v>
      </c>
      <c r="H54" s="77"/>
      <c r="I54" s="21">
        <v>11</v>
      </c>
      <c r="J54" s="54" t="s">
        <v>23</v>
      </c>
      <c r="K54" s="56" t="s">
        <v>116</v>
      </c>
      <c r="L54" s="180" t="s">
        <v>25</v>
      </c>
      <c r="M54" s="180"/>
      <c r="N54" s="54"/>
      <c r="O54" s="178" t="s">
        <v>25</v>
      </c>
      <c r="R54" s="21">
        <v>6</v>
      </c>
      <c r="S54" s="21" t="s">
        <v>21</v>
      </c>
      <c r="T54" s="56" t="s">
        <v>116</v>
      </c>
      <c r="U54" s="180" t="s">
        <v>25</v>
      </c>
      <c r="V54" s="54"/>
      <c r="W54" s="178" t="s">
        <v>25</v>
      </c>
    </row>
    <row r="55" spans="2:23" ht="17" thickBot="1">
      <c r="B55" s="21">
        <v>7</v>
      </c>
      <c r="C55" s="54"/>
      <c r="D55" s="57" t="s">
        <v>116</v>
      </c>
      <c r="E55" s="180" t="s">
        <v>25</v>
      </c>
      <c r="F55" s="54"/>
      <c r="G55" s="179" t="s">
        <v>25</v>
      </c>
      <c r="H55" s="77"/>
      <c r="I55" s="21">
        <v>12</v>
      </c>
      <c r="J55" s="21"/>
      <c r="K55" s="57" t="s">
        <v>116</v>
      </c>
      <c r="L55" s="180" t="s">
        <v>25</v>
      </c>
      <c r="M55" s="180"/>
      <c r="N55" s="54"/>
      <c r="O55" s="179" t="s">
        <v>25</v>
      </c>
      <c r="R55" s="21">
        <v>7</v>
      </c>
      <c r="S55" s="54" t="s">
        <v>21</v>
      </c>
      <c r="T55" s="57" t="s">
        <v>116</v>
      </c>
      <c r="U55" s="180" t="s">
        <v>25</v>
      </c>
      <c r="V55" s="54"/>
      <c r="W55" s="179" t="s">
        <v>25</v>
      </c>
    </row>
    <row r="56" spans="2:23" ht="17" thickBot="1">
      <c r="B56" s="21">
        <v>8</v>
      </c>
      <c r="C56" s="57" t="s">
        <v>116</v>
      </c>
      <c r="D56" s="54"/>
      <c r="E56" s="54"/>
      <c r="F56" s="179" t="s">
        <v>25</v>
      </c>
      <c r="G56" s="180" t="s">
        <v>25</v>
      </c>
      <c r="H56" s="77"/>
      <c r="I56" s="21">
        <v>8</v>
      </c>
      <c r="J56" s="57" t="s">
        <v>116</v>
      </c>
      <c r="K56" s="54"/>
      <c r="L56" s="54"/>
      <c r="M56" s="54"/>
      <c r="N56" s="179" t="s">
        <v>25</v>
      </c>
      <c r="O56" s="180" t="s">
        <v>25</v>
      </c>
      <c r="R56" s="21">
        <v>8</v>
      </c>
      <c r="S56" s="57" t="s">
        <v>116</v>
      </c>
      <c r="T56" s="54" t="s">
        <v>21</v>
      </c>
      <c r="U56" s="54"/>
      <c r="V56" s="179" t="s">
        <v>25</v>
      </c>
      <c r="W56" s="180" t="s">
        <v>25</v>
      </c>
    </row>
    <row r="57" spans="2:23" ht="17" thickBot="1">
      <c r="B57" s="21">
        <v>9</v>
      </c>
      <c r="C57" s="178" t="s">
        <v>25</v>
      </c>
      <c r="D57" s="180" t="s">
        <v>25</v>
      </c>
      <c r="E57" s="54"/>
      <c r="F57" s="54" t="s">
        <v>23</v>
      </c>
      <c r="G57" s="57" t="s">
        <v>116</v>
      </c>
      <c r="H57" s="77"/>
      <c r="I57" s="21">
        <v>9</v>
      </c>
      <c r="J57" s="178" t="s">
        <v>25</v>
      </c>
      <c r="K57" s="180" t="s">
        <v>25</v>
      </c>
      <c r="L57" s="54"/>
      <c r="M57" s="54"/>
      <c r="N57" s="54"/>
      <c r="O57" s="57" t="s">
        <v>116</v>
      </c>
      <c r="R57" s="21">
        <v>9</v>
      </c>
      <c r="S57" s="178" t="s">
        <v>25</v>
      </c>
      <c r="T57" s="180" t="s">
        <v>25</v>
      </c>
      <c r="U57" s="54"/>
      <c r="V57" s="54" t="s">
        <v>21</v>
      </c>
      <c r="W57" s="57" t="s">
        <v>116</v>
      </c>
    </row>
    <row r="58" spans="2:23" ht="17" thickBot="1">
      <c r="B58" s="21">
        <v>10</v>
      </c>
      <c r="C58" s="179" t="s">
        <v>25</v>
      </c>
      <c r="D58" s="180" t="s">
        <v>25</v>
      </c>
      <c r="E58" s="54"/>
      <c r="F58" s="115"/>
      <c r="G58" s="57" t="s">
        <v>116</v>
      </c>
      <c r="H58" s="77"/>
      <c r="I58" s="21">
        <v>10</v>
      </c>
      <c r="J58" s="179" t="s">
        <v>25</v>
      </c>
      <c r="K58" s="180" t="s">
        <v>25</v>
      </c>
      <c r="L58" s="54"/>
      <c r="M58" s="54"/>
      <c r="N58" s="54" t="s">
        <v>23</v>
      </c>
      <c r="O58" s="57" t="s">
        <v>116</v>
      </c>
      <c r="R58" s="21">
        <v>10</v>
      </c>
      <c r="S58" s="179" t="s">
        <v>25</v>
      </c>
      <c r="T58" s="180" t="s">
        <v>25</v>
      </c>
      <c r="U58" s="54"/>
      <c r="V58" s="54" t="s">
        <v>21</v>
      </c>
      <c r="W58" s="57" t="s">
        <v>116</v>
      </c>
    </row>
    <row r="59" spans="2:23" ht="17" thickBot="1">
      <c r="B59" s="21">
        <v>11</v>
      </c>
      <c r="C59" s="56" t="s">
        <v>116</v>
      </c>
      <c r="D59" s="54"/>
      <c r="E59" s="54"/>
      <c r="F59" s="178" t="s">
        <v>25</v>
      </c>
      <c r="G59" s="180" t="s">
        <v>25</v>
      </c>
      <c r="H59" s="77"/>
      <c r="I59" s="21">
        <v>6</v>
      </c>
      <c r="J59" s="56" t="s">
        <v>116</v>
      </c>
      <c r="K59" s="54"/>
      <c r="L59" s="54"/>
      <c r="M59" s="54"/>
      <c r="N59" s="178" t="s">
        <v>25</v>
      </c>
      <c r="O59" s="180" t="s">
        <v>25</v>
      </c>
      <c r="R59" s="21">
        <v>6</v>
      </c>
      <c r="S59" s="56" t="s">
        <v>116</v>
      </c>
      <c r="T59" s="54" t="s">
        <v>21</v>
      </c>
      <c r="U59" s="54"/>
      <c r="V59" s="178" t="s">
        <v>25</v>
      </c>
      <c r="W59" s="180" t="s">
        <v>25</v>
      </c>
    </row>
    <row r="60" spans="2:23" ht="17" thickBot="1">
      <c r="B60" s="21">
        <v>12</v>
      </c>
      <c r="C60" s="57" t="s">
        <v>116</v>
      </c>
      <c r="D60" s="54" t="s">
        <v>23</v>
      </c>
      <c r="E60" s="54"/>
      <c r="F60" s="179" t="s">
        <v>25</v>
      </c>
      <c r="G60" s="180" t="s">
        <v>25</v>
      </c>
      <c r="H60" s="77"/>
      <c r="I60" s="21">
        <v>7</v>
      </c>
      <c r="J60" s="57" t="s">
        <v>116</v>
      </c>
      <c r="K60" s="54" t="s">
        <v>23</v>
      </c>
      <c r="L60" s="54"/>
      <c r="M60" s="54"/>
      <c r="N60" s="179" t="s">
        <v>25</v>
      </c>
      <c r="O60" s="180" t="s">
        <v>25</v>
      </c>
      <c r="R60" s="21">
        <v>7</v>
      </c>
      <c r="S60" s="57" t="s">
        <v>116</v>
      </c>
      <c r="T60" s="54" t="s">
        <v>21</v>
      </c>
      <c r="U60" s="54"/>
      <c r="V60" s="179" t="s">
        <v>25</v>
      </c>
      <c r="W60" s="180" t="s">
        <v>25</v>
      </c>
    </row>
    <row r="61" spans="2:23" ht="17" thickBot="1">
      <c r="B61" s="21">
        <v>13</v>
      </c>
      <c r="C61" s="54" t="s">
        <v>23</v>
      </c>
      <c r="D61" s="57" t="s">
        <v>116</v>
      </c>
      <c r="E61" s="180" t="s">
        <v>25</v>
      </c>
      <c r="F61" s="54"/>
      <c r="G61" s="179" t="s">
        <v>25</v>
      </c>
      <c r="H61" s="77"/>
      <c r="I61" s="21">
        <v>13</v>
      </c>
      <c r="J61" s="54" t="s">
        <v>23</v>
      </c>
      <c r="K61" s="57" t="s">
        <v>116</v>
      </c>
      <c r="L61" s="180" t="s">
        <v>25</v>
      </c>
      <c r="M61" s="180"/>
      <c r="N61" s="54"/>
      <c r="O61" s="179" t="s">
        <v>25</v>
      </c>
      <c r="R61" s="21">
        <v>13</v>
      </c>
      <c r="S61" s="54" t="s">
        <v>21</v>
      </c>
      <c r="T61" s="57" t="s">
        <v>116</v>
      </c>
      <c r="U61" s="180" t="s">
        <v>25</v>
      </c>
      <c r="V61" s="54"/>
      <c r="W61" s="179" t="s">
        <v>25</v>
      </c>
    </row>
    <row r="62" spans="2:23" ht="17" thickBot="1">
      <c r="B62" s="21">
        <v>14</v>
      </c>
      <c r="C62" s="54"/>
      <c r="D62" s="56" t="s">
        <v>116</v>
      </c>
      <c r="E62" s="180" t="s">
        <v>25</v>
      </c>
      <c r="F62" s="54"/>
      <c r="G62" s="178" t="s">
        <v>25</v>
      </c>
      <c r="H62" s="77"/>
      <c r="I62" s="21">
        <v>14</v>
      </c>
      <c r="J62" s="54"/>
      <c r="K62" s="56" t="s">
        <v>116</v>
      </c>
      <c r="L62" s="180" t="s">
        <v>25</v>
      </c>
      <c r="M62" s="180"/>
      <c r="N62" s="54"/>
      <c r="O62" s="178" t="s">
        <v>25</v>
      </c>
      <c r="R62" s="21">
        <v>14</v>
      </c>
      <c r="S62" s="21" t="s">
        <v>21</v>
      </c>
      <c r="T62" s="56" t="s">
        <v>116</v>
      </c>
      <c r="U62" s="180" t="s">
        <v>25</v>
      </c>
      <c r="V62" s="54"/>
      <c r="W62" s="178" t="s">
        <v>25</v>
      </c>
    </row>
    <row r="63" spans="2:23">
      <c r="B63" t="s">
        <v>288</v>
      </c>
      <c r="C63" s="112"/>
      <c r="D63" s="77"/>
      <c r="F63" s="77"/>
      <c r="G63" s="77"/>
      <c r="H63" s="77"/>
      <c r="I63" s="77"/>
      <c r="J63" s="77"/>
      <c r="K63" s="77"/>
      <c r="L63" s="77"/>
      <c r="M63" s="77"/>
    </row>
    <row r="64" spans="2:23">
      <c r="B64" t="s">
        <v>289</v>
      </c>
      <c r="C64" s="77"/>
      <c r="D64" s="77"/>
      <c r="E64" s="77"/>
      <c r="F64" s="77"/>
      <c r="G64" s="77"/>
    </row>
    <row r="65" spans="1:14">
      <c r="B65" t="s">
        <v>290</v>
      </c>
    </row>
    <row r="69" spans="1:14" ht="68">
      <c r="A69" t="s">
        <v>342</v>
      </c>
      <c r="B69" t="s">
        <v>343</v>
      </c>
      <c r="C69" t="s">
        <v>344</v>
      </c>
      <c r="D69" t="s">
        <v>345</v>
      </c>
      <c r="E69" t="s">
        <v>346</v>
      </c>
      <c r="F69" t="s">
        <v>61</v>
      </c>
      <c r="G69" s="204"/>
      <c r="H69" s="206" t="s">
        <v>362</v>
      </c>
      <c r="I69" s="168" t="s">
        <v>356</v>
      </c>
      <c r="J69" s="207" t="s">
        <v>364</v>
      </c>
      <c r="K69" s="206" t="s">
        <v>361</v>
      </c>
      <c r="L69" s="207" t="s">
        <v>363</v>
      </c>
      <c r="M69" s="207" t="s">
        <v>346</v>
      </c>
      <c r="N69" s="204" t="s">
        <v>349</v>
      </c>
    </row>
    <row r="70" spans="1:14" ht="18">
      <c r="A70" s="205" t="s">
        <v>5</v>
      </c>
      <c r="B70">
        <v>6</v>
      </c>
      <c r="C70">
        <v>60</v>
      </c>
      <c r="D70">
        <v>50</v>
      </c>
      <c r="E70">
        <v>10</v>
      </c>
      <c r="F70">
        <f>SUM(B70:E70)</f>
        <v>126</v>
      </c>
      <c r="H70" s="175">
        <v>6</v>
      </c>
      <c r="I70" s="168"/>
      <c r="J70">
        <v>22</v>
      </c>
      <c r="K70" s="175">
        <v>10</v>
      </c>
      <c r="L70">
        <v>52</v>
      </c>
      <c r="N70">
        <f>SUM(H70:M70)</f>
        <v>90</v>
      </c>
    </row>
    <row r="71" spans="1:14">
      <c r="A71" t="s">
        <v>357</v>
      </c>
      <c r="J71">
        <v>16</v>
      </c>
      <c r="N71">
        <f t="shared" ref="N71:N74" si="0">SUM(H71:M71)</f>
        <v>16</v>
      </c>
    </row>
    <row r="72" spans="1:14">
      <c r="A72" t="s">
        <v>358</v>
      </c>
      <c r="J72">
        <v>4</v>
      </c>
      <c r="N72">
        <f t="shared" si="0"/>
        <v>4</v>
      </c>
    </row>
    <row r="73" spans="1:14">
      <c r="A73" t="s">
        <v>359</v>
      </c>
      <c r="J73">
        <v>8</v>
      </c>
      <c r="N73">
        <f t="shared" si="0"/>
        <v>8</v>
      </c>
    </row>
    <row r="74" spans="1:14">
      <c r="A74" t="s">
        <v>360</v>
      </c>
      <c r="M74">
        <v>8</v>
      </c>
      <c r="N74">
        <f t="shared" si="0"/>
        <v>8</v>
      </c>
    </row>
    <row r="75" spans="1:14" ht="18">
      <c r="A75" s="205" t="s">
        <v>350</v>
      </c>
      <c r="B75">
        <v>14</v>
      </c>
      <c r="C75">
        <v>6</v>
      </c>
      <c r="D75">
        <v>110</v>
      </c>
      <c r="F75">
        <f>SUM(B75:E75)</f>
        <v>130</v>
      </c>
      <c r="H75" s="175"/>
      <c r="I75" s="168">
        <v>14</v>
      </c>
      <c r="J75">
        <v>6</v>
      </c>
      <c r="K75" s="175"/>
      <c r="L75">
        <v>110</v>
      </c>
      <c r="N75">
        <f t="shared" ref="N75:N85" si="1">SUM(H75:M75)</f>
        <v>130</v>
      </c>
    </row>
    <row r="76" spans="1:14" ht="18">
      <c r="A76" s="205" t="s">
        <v>351</v>
      </c>
      <c r="B76">
        <v>10</v>
      </c>
      <c r="C76">
        <v>28</v>
      </c>
      <c r="D76">
        <v>20</v>
      </c>
      <c r="F76">
        <f>SUM(B76:E76)</f>
        <v>58</v>
      </c>
      <c r="H76" s="175">
        <v>10</v>
      </c>
      <c r="I76" s="168"/>
      <c r="J76">
        <v>23</v>
      </c>
      <c r="K76" s="175"/>
      <c r="L76">
        <v>20</v>
      </c>
      <c r="N76">
        <f t="shared" si="1"/>
        <v>53</v>
      </c>
    </row>
    <row r="77" spans="1:14">
      <c r="A77" t="s">
        <v>390</v>
      </c>
      <c r="H77" s="175"/>
      <c r="I77" s="168"/>
      <c r="J77">
        <v>5</v>
      </c>
      <c r="K77" s="175"/>
      <c r="N77">
        <v>5</v>
      </c>
    </row>
    <row r="78" spans="1:14" ht="18">
      <c r="A78" s="205" t="s">
        <v>11</v>
      </c>
      <c r="B78">
        <v>6</v>
      </c>
      <c r="C78">
        <v>20</v>
      </c>
      <c r="F78">
        <f t="shared" ref="F78:F84" si="2">SUM(B78:E78)</f>
        <v>26</v>
      </c>
      <c r="H78" s="175"/>
      <c r="I78" s="168">
        <v>6</v>
      </c>
      <c r="J78">
        <v>20</v>
      </c>
      <c r="K78" s="175"/>
      <c r="N78">
        <f t="shared" si="1"/>
        <v>26</v>
      </c>
    </row>
    <row r="79" spans="1:14" ht="18">
      <c r="A79" s="205" t="s">
        <v>20</v>
      </c>
      <c r="C79">
        <v>25</v>
      </c>
      <c r="F79">
        <f t="shared" si="2"/>
        <v>25</v>
      </c>
      <c r="H79" s="175"/>
      <c r="I79" s="168"/>
      <c r="J79">
        <v>12</v>
      </c>
      <c r="K79" s="175">
        <v>13</v>
      </c>
      <c r="N79">
        <f t="shared" si="1"/>
        <v>25</v>
      </c>
    </row>
    <row r="80" spans="1:14" ht="18">
      <c r="A80" s="205" t="s">
        <v>26</v>
      </c>
      <c r="D80">
        <v>90</v>
      </c>
      <c r="F80">
        <f t="shared" si="2"/>
        <v>90</v>
      </c>
      <c r="H80" s="175"/>
      <c r="I80" s="168"/>
      <c r="J80">
        <v>45</v>
      </c>
      <c r="K80" s="175">
        <v>45</v>
      </c>
      <c r="N80">
        <f t="shared" si="1"/>
        <v>90</v>
      </c>
    </row>
    <row r="81" spans="1:14" ht="18">
      <c r="A81" s="205" t="s">
        <v>352</v>
      </c>
      <c r="C81">
        <v>20</v>
      </c>
      <c r="D81">
        <v>20</v>
      </c>
      <c r="F81">
        <f t="shared" si="2"/>
        <v>40</v>
      </c>
      <c r="H81" s="175"/>
      <c r="I81" s="168"/>
      <c r="J81">
        <v>20</v>
      </c>
      <c r="K81" s="175"/>
      <c r="L81">
        <v>20</v>
      </c>
      <c r="N81">
        <f t="shared" si="1"/>
        <v>40</v>
      </c>
    </row>
    <row r="82" spans="1:14" ht="18">
      <c r="A82" s="205" t="s">
        <v>104</v>
      </c>
      <c r="B82">
        <v>30</v>
      </c>
      <c r="D82">
        <v>60</v>
      </c>
      <c r="F82">
        <f t="shared" si="2"/>
        <v>90</v>
      </c>
      <c r="H82" s="175"/>
      <c r="I82" s="168">
        <v>30</v>
      </c>
      <c r="J82">
        <v>30</v>
      </c>
      <c r="K82" s="175">
        <v>30</v>
      </c>
      <c r="N82">
        <f t="shared" si="1"/>
        <v>90</v>
      </c>
    </row>
    <row r="83" spans="1:14" ht="18">
      <c r="A83" s="205" t="s">
        <v>99</v>
      </c>
      <c r="B83">
        <v>15</v>
      </c>
      <c r="E83">
        <v>15</v>
      </c>
      <c r="F83">
        <f t="shared" si="2"/>
        <v>30</v>
      </c>
      <c r="H83" s="175">
        <v>15</v>
      </c>
      <c r="I83" s="168"/>
      <c r="K83" s="175"/>
      <c r="M83">
        <v>15</v>
      </c>
      <c r="N83">
        <f t="shared" si="1"/>
        <v>30</v>
      </c>
    </row>
    <row r="84" spans="1:14" ht="18">
      <c r="A84" s="205" t="s">
        <v>3</v>
      </c>
      <c r="B84">
        <v>14</v>
      </c>
      <c r="C84">
        <v>52</v>
      </c>
      <c r="D84">
        <v>68</v>
      </c>
      <c r="F84">
        <f t="shared" si="2"/>
        <v>134</v>
      </c>
      <c r="H84" s="175"/>
      <c r="I84" s="168">
        <v>14</v>
      </c>
      <c r="J84">
        <v>48</v>
      </c>
      <c r="K84" s="175"/>
      <c r="L84">
        <v>68</v>
      </c>
      <c r="N84">
        <f t="shared" si="1"/>
        <v>130</v>
      </c>
    </row>
    <row r="85" spans="1:14">
      <c r="A85" s="209" t="s">
        <v>378</v>
      </c>
      <c r="K85" s="175">
        <v>4</v>
      </c>
      <c r="N85">
        <f t="shared" si="1"/>
        <v>4</v>
      </c>
    </row>
    <row r="86" spans="1:14" ht="18">
      <c r="A86" s="205" t="s">
        <v>36</v>
      </c>
      <c r="C86">
        <v>20</v>
      </c>
      <c r="F86">
        <f>SUM(B86:E86)</f>
        <v>20</v>
      </c>
      <c r="H86" s="175"/>
      <c r="I86" s="168"/>
      <c r="J86">
        <v>10</v>
      </c>
      <c r="K86" s="175"/>
      <c r="L86">
        <v>10</v>
      </c>
      <c r="N86">
        <f>SUM(H86:M86)</f>
        <v>20</v>
      </c>
    </row>
    <row r="87" spans="1:14" ht="18">
      <c r="A87" s="205" t="s">
        <v>353</v>
      </c>
      <c r="B87">
        <v>16</v>
      </c>
      <c r="C87">
        <v>9</v>
      </c>
      <c r="D87">
        <v>51</v>
      </c>
      <c r="F87">
        <f>SUM(B87:E87)</f>
        <v>76</v>
      </c>
      <c r="H87" s="175">
        <v>16</v>
      </c>
      <c r="I87" s="168"/>
      <c r="K87" s="175">
        <v>9</v>
      </c>
      <c r="L87">
        <v>51</v>
      </c>
      <c r="N87">
        <f>SUM(H87:M87)</f>
        <v>76</v>
      </c>
    </row>
    <row r="88" spans="1:14" ht="18">
      <c r="A88" s="205" t="s">
        <v>354</v>
      </c>
      <c r="D88">
        <v>20</v>
      </c>
      <c r="F88">
        <f>SUM(B88:E88)</f>
        <v>20</v>
      </c>
      <c r="H88" s="175"/>
      <c r="I88" s="168"/>
      <c r="K88" s="175"/>
      <c r="L88">
        <v>20</v>
      </c>
      <c r="N88">
        <f>SUM(H88:M88)</f>
        <v>20</v>
      </c>
    </row>
    <row r="89" spans="1:14">
      <c r="F89">
        <f>SUM(F70:F88)</f>
        <v>865</v>
      </c>
      <c r="H89" s="175"/>
      <c r="I89" s="168"/>
      <c r="K89" s="175"/>
      <c r="N89">
        <f>SUM(N70:N88)</f>
        <v>865</v>
      </c>
    </row>
    <row r="90" spans="1:14">
      <c r="F90">
        <v>120</v>
      </c>
      <c r="H90" s="175"/>
      <c r="I90" s="168"/>
      <c r="K90" s="175"/>
    </row>
    <row r="91" spans="1:14" ht="18">
      <c r="A91" s="205" t="s">
        <v>355</v>
      </c>
      <c r="F91">
        <v>60</v>
      </c>
      <c r="H91" s="175"/>
      <c r="I91" s="168"/>
      <c r="K91" s="175"/>
    </row>
    <row r="92" spans="1:14" ht="18">
      <c r="A92" s="205" t="s">
        <v>30</v>
      </c>
      <c r="B92">
        <f>SUM(B70:B91)</f>
        <v>111</v>
      </c>
      <c r="C92">
        <f>SUM(C70:C91)</f>
        <v>240</v>
      </c>
      <c r="D92">
        <f>SUM(D70:D91)</f>
        <v>489</v>
      </c>
      <c r="E92">
        <f>SUM(E70:E91)</f>
        <v>25</v>
      </c>
      <c r="F92">
        <f>SUM(F89:F91)</f>
        <v>1045</v>
      </c>
      <c r="H92" s="175"/>
      <c r="I92" s="168"/>
      <c r="K92" s="175"/>
    </row>
  </sheetData>
  <mergeCells count="20">
    <mergeCell ref="Q6:Q19"/>
    <mergeCell ref="AI6:AI19"/>
    <mergeCell ref="R6:R19"/>
    <mergeCell ref="S6:S19"/>
    <mergeCell ref="T6:T19"/>
    <mergeCell ref="J6:L6"/>
    <mergeCell ref="J7:L7"/>
    <mergeCell ref="J8:L8"/>
    <mergeCell ref="B12:D12"/>
    <mergeCell ref="B13:D13"/>
    <mergeCell ref="N9:P9"/>
    <mergeCell ref="N10:P10"/>
    <mergeCell ref="H14:I14"/>
    <mergeCell ref="H15:I15"/>
    <mergeCell ref="N11:P11"/>
    <mergeCell ref="F18:H18"/>
    <mergeCell ref="E19:G19"/>
    <mergeCell ref="F16:G16"/>
    <mergeCell ref="D17:E17"/>
    <mergeCell ref="B16:C16"/>
  </mergeCells>
  <hyperlinks>
    <hyperlink ref="A88" r:id="rId1" display="https://sylabus.cm-uj.krakow.pl/opis_zajecia_dowolne.pdf" xr:uid="{00000000-0004-0000-0100-000000000000}"/>
  </hyperlinks>
  <pageMargins left="0.7" right="0.7" top="0.75" bottom="0.75" header="0.3" footer="0.3"/>
  <pageSetup paperSize="9" scale="31" orientation="landscape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96"/>
  <sheetViews>
    <sheetView topLeftCell="A76" zoomScale="130" zoomScaleNormal="130" workbookViewId="0">
      <selection activeCell="H97" sqref="H97"/>
    </sheetView>
  </sheetViews>
  <sheetFormatPr baseColWidth="10" defaultColWidth="11" defaultRowHeight="16"/>
  <cols>
    <col min="1" max="1" width="6.83203125" customWidth="1"/>
    <col min="2" max="5" width="3.6640625" customWidth="1"/>
    <col min="6" max="6" width="5.5" customWidth="1"/>
    <col min="7" max="7" width="5" customWidth="1"/>
    <col min="8" max="8" width="3.6640625" customWidth="1"/>
    <col min="9" max="9" width="7.5" customWidth="1"/>
    <col min="10" max="10" width="3.6640625" customWidth="1"/>
    <col min="11" max="13" width="5.5" customWidth="1"/>
    <col min="14" max="14" width="5" customWidth="1"/>
    <col min="15" max="35" width="3.6640625" customWidth="1"/>
    <col min="36" max="36" width="14.33203125" customWidth="1"/>
    <col min="37" max="38" width="16.5" customWidth="1"/>
    <col min="39" max="39" width="15" customWidth="1"/>
    <col min="40" max="40" width="15.1640625" customWidth="1"/>
    <col min="41" max="41" width="17.83203125" customWidth="1"/>
    <col min="42" max="42" width="22.6640625" customWidth="1"/>
  </cols>
  <sheetData>
    <row r="2" spans="2:35" ht="19">
      <c r="B2" s="5"/>
      <c r="C2" s="5"/>
      <c r="D2" s="5"/>
      <c r="E2" s="5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273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5">
      <c r="B3" s="44" t="s">
        <v>272</v>
      </c>
    </row>
    <row r="4" spans="2:35" ht="17" thickBot="1">
      <c r="B4" s="30"/>
    </row>
    <row r="5" spans="2:35" ht="17" thickBot="1">
      <c r="B5" s="31" t="s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47" t="s">
        <v>49</v>
      </c>
      <c r="S5" s="47">
        <v>18</v>
      </c>
      <c r="T5" s="47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2:35" ht="17" thickBot="1">
      <c r="B6" s="21">
        <v>1</v>
      </c>
      <c r="C6" s="18"/>
      <c r="D6" s="18"/>
      <c r="E6" s="18"/>
      <c r="F6" s="18"/>
      <c r="G6" s="18"/>
      <c r="H6" s="18"/>
      <c r="I6" s="53"/>
      <c r="J6" s="53"/>
      <c r="K6" s="17"/>
      <c r="L6" s="17"/>
      <c r="M6" s="17"/>
      <c r="N6" s="17"/>
      <c r="O6" s="16"/>
      <c r="P6" s="16"/>
      <c r="Q6" s="241" t="s">
        <v>31</v>
      </c>
      <c r="R6" s="242" t="s">
        <v>50</v>
      </c>
      <c r="S6" s="245" t="s">
        <v>51</v>
      </c>
      <c r="T6" s="248" t="s">
        <v>52</v>
      </c>
      <c r="U6" s="16"/>
      <c r="V6" s="16"/>
      <c r="W6" s="20"/>
      <c r="X6" s="20"/>
      <c r="Y6" s="20"/>
      <c r="Z6" s="20"/>
      <c r="AA6" s="15"/>
      <c r="AB6" s="66" t="s">
        <v>19</v>
      </c>
      <c r="AC6" s="32"/>
      <c r="AD6" s="32"/>
      <c r="AE6" s="14"/>
      <c r="AF6" s="14"/>
      <c r="AG6" s="33"/>
      <c r="AH6" s="33"/>
      <c r="AI6" s="241" t="s">
        <v>31</v>
      </c>
    </row>
    <row r="7" spans="2:35" ht="17" thickBot="1">
      <c r="B7" s="21">
        <v>2</v>
      </c>
      <c r="C7" s="18"/>
      <c r="D7" s="18"/>
      <c r="E7" s="18"/>
      <c r="F7" s="18"/>
      <c r="G7" s="18"/>
      <c r="H7" s="18"/>
      <c r="I7" s="15"/>
      <c r="J7" s="66" t="s">
        <v>19</v>
      </c>
      <c r="K7" s="17"/>
      <c r="L7" s="17"/>
      <c r="M7" s="17"/>
      <c r="N7" s="17"/>
      <c r="O7" s="16"/>
      <c r="P7" s="16"/>
      <c r="Q7" s="241"/>
      <c r="R7" s="243"/>
      <c r="S7" s="246"/>
      <c r="T7" s="249"/>
      <c r="U7" s="16"/>
      <c r="V7" s="16"/>
      <c r="W7" s="20"/>
      <c r="X7" s="20"/>
      <c r="Y7" s="20"/>
      <c r="Z7" s="20"/>
      <c r="AA7" s="32"/>
      <c r="AB7" s="32"/>
      <c r="AC7" s="33"/>
      <c r="AD7" s="33"/>
      <c r="AE7" s="53"/>
      <c r="AF7" s="53"/>
      <c r="AG7" s="14"/>
      <c r="AH7" s="14"/>
      <c r="AI7" s="241"/>
    </row>
    <row r="8" spans="2:35" ht="17" thickBot="1">
      <c r="B8" s="21">
        <v>3</v>
      </c>
      <c r="C8" s="14"/>
      <c r="D8" s="14"/>
      <c r="E8" s="18"/>
      <c r="F8" s="18"/>
      <c r="G8" s="18"/>
      <c r="H8" s="18"/>
      <c r="I8" s="18"/>
      <c r="J8" s="18"/>
      <c r="K8" s="53"/>
      <c r="L8" s="53"/>
      <c r="M8" s="33"/>
      <c r="N8" s="33"/>
      <c r="O8" s="20"/>
      <c r="P8" s="20"/>
      <c r="Q8" s="241"/>
      <c r="R8" s="243"/>
      <c r="S8" s="246"/>
      <c r="T8" s="249"/>
      <c r="U8" s="20"/>
      <c r="V8" s="20"/>
      <c r="W8" s="16"/>
      <c r="X8" s="16"/>
      <c r="Y8" s="16"/>
      <c r="Z8" s="16"/>
      <c r="AA8" s="17"/>
      <c r="AB8" s="17"/>
      <c r="AC8" s="17"/>
      <c r="AD8" s="17"/>
      <c r="AE8" s="32"/>
      <c r="AF8" s="32"/>
      <c r="AG8" s="15"/>
      <c r="AH8" s="66" t="s">
        <v>19</v>
      </c>
      <c r="AI8" s="241"/>
    </row>
    <row r="9" spans="2:35" ht="17" thickBot="1">
      <c r="B9" s="21">
        <v>4</v>
      </c>
      <c r="C9" s="33"/>
      <c r="D9" s="33"/>
      <c r="E9" s="14"/>
      <c r="F9" s="14"/>
      <c r="G9" s="18"/>
      <c r="H9" s="18"/>
      <c r="I9" s="18"/>
      <c r="J9" s="18"/>
      <c r="K9" s="18"/>
      <c r="L9" s="18"/>
      <c r="M9" s="53"/>
      <c r="N9" s="53"/>
      <c r="O9" s="20"/>
      <c r="P9" s="20"/>
      <c r="Q9" s="241"/>
      <c r="R9" s="243"/>
      <c r="S9" s="246"/>
      <c r="T9" s="249"/>
      <c r="U9" s="20"/>
      <c r="V9" s="20"/>
      <c r="W9" s="16"/>
      <c r="X9" s="16"/>
      <c r="Y9" s="16"/>
      <c r="Z9" s="16"/>
      <c r="AA9" s="17"/>
      <c r="AB9" s="17"/>
      <c r="AC9" s="17"/>
      <c r="AD9" s="17"/>
      <c r="AE9" s="15"/>
      <c r="AF9" s="66" t="s">
        <v>19</v>
      </c>
      <c r="AG9" s="32"/>
      <c r="AH9" s="32"/>
      <c r="AI9" s="241"/>
    </row>
    <row r="10" spans="2:35" ht="17" thickBot="1">
      <c r="B10" s="21">
        <v>5</v>
      </c>
      <c r="C10" s="17"/>
      <c r="D10" s="17"/>
      <c r="E10" s="17"/>
      <c r="F10" s="17"/>
      <c r="G10" s="14"/>
      <c r="H10" s="14"/>
      <c r="I10" s="18"/>
      <c r="J10" s="18"/>
      <c r="K10" s="18"/>
      <c r="L10" s="18"/>
      <c r="M10" s="18"/>
      <c r="N10" s="18"/>
      <c r="O10" s="53"/>
      <c r="P10" s="53"/>
      <c r="Q10" s="241"/>
      <c r="R10" s="243"/>
      <c r="S10" s="246"/>
      <c r="T10" s="249"/>
      <c r="U10" s="33"/>
      <c r="V10" s="33"/>
      <c r="W10" s="15"/>
      <c r="X10" s="66" t="s">
        <v>19</v>
      </c>
      <c r="Y10" s="32"/>
      <c r="Z10" s="32"/>
      <c r="AA10" s="20"/>
      <c r="AB10" s="20"/>
      <c r="AC10" s="20"/>
      <c r="AD10" s="20"/>
      <c r="AE10" s="16"/>
      <c r="AF10" s="16"/>
      <c r="AG10" s="16"/>
      <c r="AH10" s="16"/>
      <c r="AI10" s="241"/>
    </row>
    <row r="11" spans="2:35" ht="17" thickBot="1">
      <c r="B11" s="21">
        <v>6</v>
      </c>
      <c r="C11" s="17"/>
      <c r="D11" s="17"/>
      <c r="E11" s="17"/>
      <c r="F11" s="17"/>
      <c r="G11" s="32"/>
      <c r="H11" s="32"/>
      <c r="I11" s="14"/>
      <c r="J11" s="14"/>
      <c r="K11" s="18"/>
      <c r="L11" s="18"/>
      <c r="M11" s="18"/>
      <c r="N11" s="18"/>
      <c r="O11" s="18"/>
      <c r="P11" s="18"/>
      <c r="Q11" s="241"/>
      <c r="R11" s="243"/>
      <c r="S11" s="246"/>
      <c r="T11" s="249"/>
      <c r="U11" s="15"/>
      <c r="V11" s="66" t="s">
        <v>19</v>
      </c>
      <c r="W11" s="33"/>
      <c r="X11" s="33"/>
      <c r="Y11" s="53"/>
      <c r="Z11" s="53"/>
      <c r="AA11" s="20"/>
      <c r="AB11" s="20"/>
      <c r="AC11" s="20"/>
      <c r="AD11" s="20"/>
      <c r="AE11" s="16"/>
      <c r="AF11" s="16"/>
      <c r="AG11" s="16"/>
      <c r="AH11" s="16"/>
      <c r="AI11" s="241"/>
    </row>
    <row r="12" spans="2:35" ht="17" thickBot="1">
      <c r="B12" s="21">
        <v>7</v>
      </c>
      <c r="C12" s="15"/>
      <c r="D12" s="66" t="s">
        <v>19</v>
      </c>
      <c r="E12" s="53"/>
      <c r="F12" s="53"/>
      <c r="G12" s="17"/>
      <c r="H12" s="17"/>
      <c r="I12" s="17"/>
      <c r="J12" s="17"/>
      <c r="K12" s="14"/>
      <c r="L12" s="14"/>
      <c r="M12" s="18"/>
      <c r="N12" s="18"/>
      <c r="O12" s="18"/>
      <c r="P12" s="18"/>
      <c r="Q12" s="241"/>
      <c r="R12" s="243"/>
      <c r="S12" s="246"/>
      <c r="T12" s="249"/>
      <c r="U12" s="18"/>
      <c r="V12" s="18"/>
      <c r="W12" s="32"/>
      <c r="X12" s="32"/>
      <c r="Y12" s="33"/>
      <c r="Z12" s="33"/>
      <c r="AA12" s="16"/>
      <c r="AB12" s="16"/>
      <c r="AC12" s="16"/>
      <c r="AD12" s="16"/>
      <c r="AE12" s="20"/>
      <c r="AF12" s="20"/>
      <c r="AG12" s="20"/>
      <c r="AH12" s="20"/>
      <c r="AI12" s="241"/>
    </row>
    <row r="13" spans="2:35" ht="17" thickBot="1">
      <c r="B13" s="21">
        <v>8</v>
      </c>
      <c r="C13" s="53"/>
      <c r="D13" s="53"/>
      <c r="E13" s="33"/>
      <c r="F13" s="33"/>
      <c r="G13" s="17"/>
      <c r="H13" s="17"/>
      <c r="I13" s="17"/>
      <c r="J13" s="17"/>
      <c r="K13" s="15"/>
      <c r="L13" s="66" t="s">
        <v>19</v>
      </c>
      <c r="M13" s="14"/>
      <c r="N13" s="14"/>
      <c r="O13" s="32"/>
      <c r="P13" s="32"/>
      <c r="Q13" s="241"/>
      <c r="R13" s="243"/>
      <c r="S13" s="246"/>
      <c r="T13" s="249"/>
      <c r="U13" s="18"/>
      <c r="V13" s="18"/>
      <c r="W13" s="18"/>
      <c r="X13" s="18"/>
      <c r="Y13" s="18"/>
      <c r="Z13" s="18"/>
      <c r="AA13" s="16"/>
      <c r="AB13" s="16"/>
      <c r="AC13" s="16"/>
      <c r="AD13" s="16"/>
      <c r="AE13" s="20"/>
      <c r="AF13" s="20"/>
      <c r="AG13" s="20"/>
      <c r="AH13" s="20"/>
      <c r="AI13" s="241"/>
    </row>
    <row r="14" spans="2:35" ht="17" thickBot="1">
      <c r="B14" s="21">
        <v>9</v>
      </c>
      <c r="C14" s="20"/>
      <c r="D14" s="20"/>
      <c r="E14" s="20"/>
      <c r="F14" s="20"/>
      <c r="G14" s="16"/>
      <c r="H14" s="16"/>
      <c r="I14" s="16"/>
      <c r="J14" s="16"/>
      <c r="K14" s="33"/>
      <c r="L14" s="33"/>
      <c r="M14" s="32"/>
      <c r="N14" s="32"/>
      <c r="O14" s="15"/>
      <c r="P14" s="66" t="s">
        <v>19</v>
      </c>
      <c r="Q14" s="241"/>
      <c r="R14" s="243"/>
      <c r="S14" s="246"/>
      <c r="T14" s="249"/>
      <c r="U14" s="18"/>
      <c r="V14" s="18"/>
      <c r="W14" s="18"/>
      <c r="X14" s="18"/>
      <c r="Y14" s="18"/>
      <c r="Z14" s="18"/>
      <c r="AA14" s="53"/>
      <c r="AB14" s="53"/>
      <c r="AC14" s="14"/>
      <c r="AD14" s="14"/>
      <c r="AE14" s="17"/>
      <c r="AF14" s="17"/>
      <c r="AG14" s="17"/>
      <c r="AH14" s="17"/>
      <c r="AI14" s="241"/>
    </row>
    <row r="15" spans="2:35" ht="17" thickBot="1">
      <c r="B15" s="21">
        <v>10</v>
      </c>
      <c r="C15" s="20"/>
      <c r="D15" s="20"/>
      <c r="E15" s="20"/>
      <c r="F15" s="20"/>
      <c r="G15" s="16"/>
      <c r="H15" s="16"/>
      <c r="I15" s="16"/>
      <c r="J15" s="16"/>
      <c r="K15" s="32"/>
      <c r="L15" s="32"/>
      <c r="M15" s="15"/>
      <c r="N15" s="66" t="s">
        <v>19</v>
      </c>
      <c r="O15" s="33"/>
      <c r="P15" s="33"/>
      <c r="Q15" s="241"/>
      <c r="R15" s="243"/>
      <c r="S15" s="246"/>
      <c r="T15" s="249"/>
      <c r="U15" s="14"/>
      <c r="V15" s="14"/>
      <c r="W15" s="18"/>
      <c r="X15" s="18"/>
      <c r="Y15" s="18"/>
      <c r="Z15" s="18"/>
      <c r="AA15" s="18"/>
      <c r="AB15" s="18"/>
      <c r="AC15" s="53"/>
      <c r="AD15" s="53"/>
      <c r="AE15" s="17"/>
      <c r="AF15" s="17"/>
      <c r="AG15" s="17"/>
      <c r="AH15" s="17"/>
      <c r="AI15" s="241"/>
    </row>
    <row r="16" spans="2:35" ht="17" thickBot="1">
      <c r="B16" s="21">
        <v>11</v>
      </c>
      <c r="C16" s="66" t="s">
        <v>19</v>
      </c>
      <c r="D16" s="15"/>
      <c r="E16" s="32"/>
      <c r="F16" s="32"/>
      <c r="G16" s="20"/>
      <c r="H16" s="20"/>
      <c r="I16" s="20"/>
      <c r="J16" s="20"/>
      <c r="K16" s="16"/>
      <c r="L16" s="16"/>
      <c r="M16" s="16"/>
      <c r="N16" s="16"/>
      <c r="O16" s="17"/>
      <c r="P16" s="17"/>
      <c r="Q16" s="241"/>
      <c r="R16" s="243"/>
      <c r="S16" s="246"/>
      <c r="T16" s="249"/>
      <c r="U16" s="17"/>
      <c r="V16" s="17"/>
      <c r="W16" s="14"/>
      <c r="X16" s="14"/>
      <c r="Y16" s="18"/>
      <c r="Z16" s="18"/>
      <c r="AA16" s="18"/>
      <c r="AB16" s="18"/>
      <c r="AC16" s="18"/>
      <c r="AD16" s="18"/>
      <c r="AE16" s="33"/>
      <c r="AF16" s="33"/>
      <c r="AG16" s="53"/>
      <c r="AH16" s="53"/>
      <c r="AI16" s="241"/>
    </row>
    <row r="17" spans="1:35" ht="17" thickBot="1">
      <c r="B17" s="21">
        <v>12</v>
      </c>
      <c r="C17" s="32"/>
      <c r="D17" s="32"/>
      <c r="E17" s="15"/>
      <c r="F17" s="66" t="s">
        <v>19</v>
      </c>
      <c r="G17" s="20"/>
      <c r="H17" s="20"/>
      <c r="I17" s="20"/>
      <c r="J17" s="20"/>
      <c r="K17" s="16"/>
      <c r="L17" s="16"/>
      <c r="M17" s="16"/>
      <c r="N17" s="16"/>
      <c r="O17" s="17"/>
      <c r="P17" s="17"/>
      <c r="Q17" s="241"/>
      <c r="R17" s="243"/>
      <c r="S17" s="246"/>
      <c r="T17" s="249"/>
      <c r="U17" s="17"/>
      <c r="V17" s="17"/>
      <c r="W17" s="53"/>
      <c r="X17" s="53"/>
      <c r="Y17" s="14"/>
      <c r="Z17" s="14"/>
      <c r="AA17" s="33"/>
      <c r="AB17" s="33"/>
      <c r="AC17" s="18"/>
      <c r="AD17" s="18"/>
      <c r="AE17" s="18"/>
      <c r="AF17" s="18"/>
      <c r="AG17" s="18"/>
      <c r="AH17" s="18"/>
      <c r="AI17" s="241"/>
    </row>
    <row r="18" spans="1:35" ht="17" thickBot="1">
      <c r="B18" s="21">
        <v>13</v>
      </c>
      <c r="C18" s="16"/>
      <c r="D18" s="16"/>
      <c r="E18" s="16"/>
      <c r="F18" s="16"/>
      <c r="G18" s="33"/>
      <c r="H18" s="33"/>
      <c r="I18" s="32"/>
      <c r="J18" s="32"/>
      <c r="K18" s="20"/>
      <c r="L18" s="20"/>
      <c r="M18" s="20"/>
      <c r="N18" s="20"/>
      <c r="O18" s="66" t="s">
        <v>19</v>
      </c>
      <c r="P18" s="15"/>
      <c r="Q18" s="241"/>
      <c r="R18" s="243"/>
      <c r="S18" s="246"/>
      <c r="T18" s="249"/>
      <c r="U18" s="53"/>
      <c r="V18" s="53"/>
      <c r="W18" s="17"/>
      <c r="X18" s="17"/>
      <c r="Y18" s="17"/>
      <c r="Z18" s="17"/>
      <c r="AA18" s="14"/>
      <c r="AB18" s="14"/>
      <c r="AC18" s="18"/>
      <c r="AD18" s="18"/>
      <c r="AE18" s="18"/>
      <c r="AF18" s="18"/>
      <c r="AG18" s="18"/>
      <c r="AH18" s="18"/>
      <c r="AI18" s="241"/>
    </row>
    <row r="19" spans="1:35" ht="17" thickBot="1">
      <c r="B19" s="21">
        <v>14</v>
      </c>
      <c r="C19" s="16"/>
      <c r="D19" s="16"/>
      <c r="E19" s="16"/>
      <c r="F19" s="16"/>
      <c r="G19" s="53"/>
      <c r="H19" s="53"/>
      <c r="I19" s="33"/>
      <c r="J19" s="33"/>
      <c r="K19" s="20"/>
      <c r="L19" s="20"/>
      <c r="M19" s="20"/>
      <c r="N19" s="20"/>
      <c r="O19" s="14"/>
      <c r="P19" s="14"/>
      <c r="Q19" s="241"/>
      <c r="R19" s="244"/>
      <c r="S19" s="247"/>
      <c r="T19" s="250"/>
      <c r="U19" s="32"/>
      <c r="V19" s="32"/>
      <c r="W19" s="17"/>
      <c r="X19" s="17"/>
      <c r="Y19" s="17"/>
      <c r="Z19" s="17"/>
      <c r="AA19" s="66" t="s">
        <v>19</v>
      </c>
      <c r="AB19" s="15"/>
      <c r="AC19" s="18"/>
      <c r="AD19" s="18"/>
      <c r="AE19" s="18"/>
      <c r="AF19" s="18"/>
      <c r="AG19" s="18"/>
      <c r="AH19" s="18"/>
      <c r="AI19" s="241"/>
    </row>
    <row r="20" spans="1:35">
      <c r="B20" s="141"/>
      <c r="E20" s="34"/>
    </row>
    <row r="21" spans="1:35">
      <c r="K21" s="30"/>
    </row>
    <row r="22" spans="1:35">
      <c r="A22" s="27"/>
      <c r="B22" s="34" t="s">
        <v>32</v>
      </c>
      <c r="F22" s="23"/>
      <c r="G22" s="23"/>
      <c r="H22" s="23"/>
      <c r="I22" s="23"/>
      <c r="J22" s="23"/>
      <c r="K22" s="148"/>
      <c r="L22" s="23"/>
      <c r="P22" s="169" t="s">
        <v>208</v>
      </c>
    </row>
    <row r="23" spans="1:35">
      <c r="A23" s="24"/>
      <c r="B23" s="34" t="s">
        <v>33</v>
      </c>
      <c r="F23" s="23"/>
      <c r="G23" s="23"/>
      <c r="H23" s="23"/>
      <c r="I23" s="23"/>
      <c r="J23" s="23"/>
      <c r="K23" s="149"/>
      <c r="L23" s="23"/>
      <c r="P23" s="157" t="s">
        <v>209</v>
      </c>
    </row>
    <row r="24" spans="1:35">
      <c r="A24" s="28"/>
      <c r="B24" s="34" t="s">
        <v>35</v>
      </c>
      <c r="F24" s="23"/>
      <c r="G24" s="23"/>
      <c r="H24" s="23"/>
      <c r="I24" s="23"/>
      <c r="J24" s="23"/>
      <c r="K24" s="149"/>
      <c r="L24" s="23"/>
      <c r="P24" s="157" t="s">
        <v>210</v>
      </c>
    </row>
    <row r="25" spans="1:35">
      <c r="A25" s="66" t="s">
        <v>19</v>
      </c>
      <c r="B25" s="34" t="s">
        <v>36</v>
      </c>
      <c r="F25" s="23"/>
      <c r="G25" s="23"/>
      <c r="H25" s="23"/>
      <c r="I25" s="23"/>
      <c r="J25" s="23"/>
      <c r="K25" s="149"/>
      <c r="L25" s="23"/>
      <c r="P25" s="157" t="s">
        <v>211</v>
      </c>
    </row>
    <row r="26" spans="1:35">
      <c r="A26" s="25"/>
      <c r="B26" s="34" t="s">
        <v>3</v>
      </c>
      <c r="F26" s="23"/>
      <c r="G26" s="23"/>
      <c r="H26" s="23"/>
      <c r="I26" s="23"/>
      <c r="J26" s="23"/>
      <c r="K26" s="149"/>
      <c r="L26" s="23"/>
      <c r="P26" s="158" t="s">
        <v>212</v>
      </c>
    </row>
    <row r="27" spans="1:35">
      <c r="A27" s="26"/>
      <c r="B27" s="34" t="s">
        <v>5</v>
      </c>
      <c r="F27" s="23"/>
      <c r="G27" s="23"/>
      <c r="H27" s="23"/>
      <c r="I27" s="23"/>
      <c r="J27" s="23"/>
      <c r="K27" s="149"/>
      <c r="L27" s="23"/>
      <c r="Q27" t="s">
        <v>274</v>
      </c>
    </row>
    <row r="28" spans="1:35">
      <c r="A28" s="35"/>
      <c r="B28" s="34" t="s">
        <v>7</v>
      </c>
      <c r="F28" s="148"/>
      <c r="G28" s="148"/>
      <c r="H28" s="23"/>
      <c r="I28" s="23"/>
      <c r="J28" s="23"/>
      <c r="K28" s="149"/>
      <c r="L28" s="23"/>
    </row>
    <row r="29" spans="1:35">
      <c r="A29" s="53"/>
      <c r="B29" s="34" t="s">
        <v>37</v>
      </c>
      <c r="F29" s="148"/>
      <c r="G29" s="148"/>
      <c r="H29" s="23"/>
      <c r="I29" s="23"/>
      <c r="J29" s="23"/>
      <c r="K29" s="150"/>
      <c r="L29" s="23"/>
      <c r="P29" s="169" t="s">
        <v>219</v>
      </c>
    </row>
    <row r="30" spans="1:35">
      <c r="A30" s="36"/>
      <c r="B30" s="34" t="s">
        <v>39</v>
      </c>
      <c r="F30" s="23"/>
      <c r="G30" s="23"/>
      <c r="H30" s="23"/>
      <c r="I30" s="23"/>
      <c r="J30" s="23"/>
      <c r="K30" s="150"/>
      <c r="L30" s="23"/>
      <c r="P30" t="s">
        <v>213</v>
      </c>
    </row>
    <row r="31" spans="1:35">
      <c r="A31" s="37"/>
      <c r="B31" s="34" t="s">
        <v>41</v>
      </c>
      <c r="F31" s="23"/>
      <c r="G31" s="23"/>
      <c r="H31" s="23"/>
      <c r="I31" s="23"/>
      <c r="J31" s="23"/>
      <c r="K31" s="149"/>
      <c r="L31" s="23"/>
      <c r="P31" t="s">
        <v>214</v>
      </c>
    </row>
    <row r="32" spans="1:35">
      <c r="A32" t="s">
        <v>123</v>
      </c>
      <c r="B32" s="34" t="s">
        <v>43</v>
      </c>
      <c r="F32" s="23"/>
      <c r="G32" s="23"/>
      <c r="H32" s="23"/>
      <c r="I32" s="23"/>
      <c r="J32" s="23"/>
      <c r="K32" s="149"/>
      <c r="L32" s="23"/>
      <c r="P32" t="s">
        <v>215</v>
      </c>
    </row>
    <row r="33" spans="1:34">
      <c r="A33" t="s">
        <v>44</v>
      </c>
      <c r="B33" s="34" t="s">
        <v>44</v>
      </c>
      <c r="F33" s="23"/>
      <c r="G33" s="23"/>
      <c r="H33" s="23"/>
      <c r="I33" s="23"/>
      <c r="J33" s="23"/>
      <c r="K33" s="149"/>
      <c r="L33" s="23"/>
      <c r="P33" t="s">
        <v>216</v>
      </c>
    </row>
    <row r="34" spans="1:34">
      <c r="A34" t="s">
        <v>45</v>
      </c>
      <c r="B34" s="34" t="s">
        <v>46</v>
      </c>
      <c r="F34" s="23"/>
      <c r="G34" s="23"/>
      <c r="H34" s="23"/>
      <c r="I34" s="23"/>
      <c r="J34" s="23"/>
      <c r="K34" s="149"/>
      <c r="L34" s="23"/>
      <c r="P34" t="s">
        <v>217</v>
      </c>
    </row>
    <row r="35" spans="1:34">
      <c r="A35" t="s">
        <v>25</v>
      </c>
      <c r="B35" s="34" t="s">
        <v>47</v>
      </c>
      <c r="F35" s="23"/>
      <c r="G35" s="23"/>
      <c r="H35" s="23"/>
      <c r="I35" s="23"/>
      <c r="J35" s="23"/>
      <c r="K35" s="149"/>
      <c r="L35" s="23"/>
    </row>
    <row r="36" spans="1:34">
      <c r="A36" t="s">
        <v>124</v>
      </c>
      <c r="B36" s="34" t="s">
        <v>275</v>
      </c>
      <c r="F36" s="23"/>
      <c r="G36" s="23"/>
      <c r="H36" s="23"/>
      <c r="I36" s="23"/>
      <c r="J36" s="23"/>
      <c r="K36" s="23"/>
      <c r="L36" s="23"/>
      <c r="P36" s="169" t="s">
        <v>218</v>
      </c>
    </row>
    <row r="37" spans="1:34">
      <c r="A37" t="s">
        <v>23</v>
      </c>
      <c r="B37" s="34" t="s">
        <v>48</v>
      </c>
      <c r="F37" s="23"/>
      <c r="G37" s="23"/>
      <c r="H37" s="23"/>
      <c r="I37" s="23"/>
      <c r="J37" s="23"/>
      <c r="K37" s="23"/>
      <c r="L37" s="23"/>
      <c r="P37" t="s">
        <v>222</v>
      </c>
    </row>
    <row r="38" spans="1:34">
      <c r="B38" s="34"/>
      <c r="F38" s="23"/>
      <c r="G38" s="23"/>
      <c r="H38" s="23"/>
      <c r="I38" s="23"/>
      <c r="J38" s="23"/>
      <c r="L38" s="23"/>
      <c r="P38" t="s">
        <v>220</v>
      </c>
    </row>
    <row r="39" spans="1:34">
      <c r="F39" s="23"/>
      <c r="G39" s="23"/>
      <c r="H39" s="23"/>
      <c r="I39" s="23"/>
      <c r="J39" s="23"/>
      <c r="L39" s="23"/>
      <c r="P39" t="s">
        <v>221</v>
      </c>
    </row>
    <row r="40" spans="1:34">
      <c r="A40" s="30" t="s">
        <v>276</v>
      </c>
    </row>
    <row r="42" spans="1:34">
      <c r="B42" s="173" t="s">
        <v>0</v>
      </c>
      <c r="C42" s="64"/>
      <c r="D42" s="64"/>
      <c r="E42" s="64"/>
      <c r="F42" s="64"/>
      <c r="G42" s="64"/>
      <c r="H42" s="64"/>
      <c r="I42" s="64"/>
      <c r="J42" s="60"/>
      <c r="K42" s="60"/>
      <c r="L42" s="60"/>
      <c r="M42" s="60"/>
      <c r="N42" s="60"/>
      <c r="O42" s="60"/>
      <c r="P42" s="119"/>
      <c r="Q42" s="60"/>
    </row>
    <row r="43" spans="1:34">
      <c r="B43" s="172"/>
      <c r="C43" s="116">
        <v>1</v>
      </c>
      <c r="D43" s="116">
        <v>2</v>
      </c>
      <c r="E43" s="116">
        <v>3</v>
      </c>
      <c r="F43" s="116">
        <v>4</v>
      </c>
      <c r="G43" s="116">
        <v>5</v>
      </c>
      <c r="H43" s="116">
        <v>6</v>
      </c>
      <c r="I43" s="116">
        <v>7</v>
      </c>
      <c r="J43" s="116">
        <v>8</v>
      </c>
      <c r="K43" s="116">
        <v>9</v>
      </c>
      <c r="L43" s="116">
        <v>10</v>
      </c>
      <c r="M43" s="116">
        <v>11</v>
      </c>
      <c r="N43" s="116">
        <v>12</v>
      </c>
      <c r="O43" s="116">
        <v>13</v>
      </c>
      <c r="P43" s="116">
        <v>14</v>
      </c>
      <c r="Q43" s="116">
        <v>15</v>
      </c>
      <c r="T43" s="116">
        <v>20</v>
      </c>
      <c r="U43" s="116">
        <v>21</v>
      </c>
      <c r="V43" s="116">
        <v>22</v>
      </c>
      <c r="W43" s="116">
        <v>23</v>
      </c>
      <c r="X43" s="116">
        <v>24</v>
      </c>
      <c r="Y43" s="116">
        <v>25</v>
      </c>
      <c r="Z43" s="116">
        <v>26</v>
      </c>
      <c r="AA43" s="116">
        <v>27</v>
      </c>
      <c r="AB43" s="116">
        <v>28</v>
      </c>
      <c r="AC43" s="116">
        <v>29</v>
      </c>
      <c r="AD43" s="116">
        <v>30</v>
      </c>
      <c r="AE43" s="118">
        <v>31</v>
      </c>
      <c r="AF43" s="118">
        <v>32</v>
      </c>
      <c r="AG43" s="118">
        <v>33</v>
      </c>
      <c r="AH43" s="118">
        <v>34</v>
      </c>
    </row>
    <row r="44" spans="1:34">
      <c r="B44" s="172" t="s">
        <v>109</v>
      </c>
      <c r="C44" s="20" t="s">
        <v>34</v>
      </c>
      <c r="D44" s="20" t="s">
        <v>34</v>
      </c>
      <c r="E44" s="20" t="s">
        <v>34</v>
      </c>
      <c r="F44" s="20" t="s">
        <v>34</v>
      </c>
      <c r="G44" s="20" t="s">
        <v>34</v>
      </c>
      <c r="H44" s="121" t="s">
        <v>122</v>
      </c>
      <c r="I44" s="54" t="s">
        <v>124</v>
      </c>
      <c r="J44" s="54" t="s">
        <v>124</v>
      </c>
      <c r="K44" s="33" t="s">
        <v>38</v>
      </c>
      <c r="L44" s="33" t="s">
        <v>38</v>
      </c>
      <c r="M44" s="33" t="s">
        <v>38</v>
      </c>
      <c r="N44" s="33" t="s">
        <v>38</v>
      </c>
      <c r="O44" s="33" t="s">
        <v>38</v>
      </c>
      <c r="P44" s="54"/>
      <c r="Q44" s="54"/>
      <c r="R44" s="120"/>
      <c r="S44" s="120"/>
      <c r="T44" s="20" t="s">
        <v>34</v>
      </c>
      <c r="U44" s="20" t="s">
        <v>34</v>
      </c>
      <c r="V44" s="20" t="s">
        <v>34</v>
      </c>
      <c r="W44" s="20" t="s">
        <v>34</v>
      </c>
      <c r="X44" s="20" t="s">
        <v>34</v>
      </c>
      <c r="Y44" s="121" t="s">
        <v>122</v>
      </c>
      <c r="Z44" s="54" t="s">
        <v>124</v>
      </c>
      <c r="AA44" s="54" t="s">
        <v>124</v>
      </c>
      <c r="AB44" s="33" t="s">
        <v>38</v>
      </c>
      <c r="AC44" s="33" t="s">
        <v>38</v>
      </c>
      <c r="AD44" s="33" t="s">
        <v>38</v>
      </c>
      <c r="AE44" s="33" t="s">
        <v>38</v>
      </c>
      <c r="AF44" s="33" t="s">
        <v>38</v>
      </c>
      <c r="AG44" s="54"/>
      <c r="AH44" s="54"/>
    </row>
    <row r="47" spans="1:34">
      <c r="A47" t="s">
        <v>277</v>
      </c>
      <c r="F47" s="148"/>
      <c r="G47" s="23"/>
      <c r="H47" s="23"/>
      <c r="I47" s="23"/>
      <c r="J47" s="23"/>
      <c r="L47" s="148"/>
    </row>
    <row r="49" spans="3:36" ht="17" thickBot="1">
      <c r="C49" s="7" t="s">
        <v>117</v>
      </c>
      <c r="I49" s="7" t="s">
        <v>118</v>
      </c>
      <c r="O49" s="7" t="s">
        <v>119</v>
      </c>
      <c r="U49" s="7" t="s">
        <v>120</v>
      </c>
      <c r="AJ49" s="7"/>
    </row>
    <row r="50" spans="3:36" ht="17" thickBot="1">
      <c r="C50" s="101"/>
      <c r="D50" s="9" t="s">
        <v>105</v>
      </c>
      <c r="E50" s="9" t="s">
        <v>106</v>
      </c>
      <c r="F50" s="9" t="s">
        <v>107</v>
      </c>
      <c r="G50" s="9" t="s">
        <v>115</v>
      </c>
      <c r="I50" s="101"/>
      <c r="J50" s="9" t="s">
        <v>105</v>
      </c>
      <c r="K50" s="9" t="s">
        <v>106</v>
      </c>
      <c r="L50" s="9" t="s">
        <v>107</v>
      </c>
      <c r="M50" s="9" t="s">
        <v>115</v>
      </c>
      <c r="O50" s="101"/>
      <c r="P50" s="9" t="s">
        <v>105</v>
      </c>
      <c r="Q50" s="9" t="s">
        <v>106</v>
      </c>
      <c r="R50" s="9" t="s">
        <v>107</v>
      </c>
      <c r="S50" s="9" t="s">
        <v>115</v>
      </c>
      <c r="U50" s="101"/>
      <c r="V50" s="9" t="s">
        <v>105</v>
      </c>
      <c r="W50" s="9" t="s">
        <v>106</v>
      </c>
      <c r="X50" s="9" t="s">
        <v>107</v>
      </c>
      <c r="Y50" s="9" t="s">
        <v>115</v>
      </c>
      <c r="AJ50" s="168"/>
    </row>
    <row r="51" spans="3:36" ht="17" thickBot="1">
      <c r="C51" s="21">
        <v>1</v>
      </c>
      <c r="D51" s="54"/>
      <c r="E51" s="54" t="s">
        <v>44</v>
      </c>
      <c r="F51" s="54" t="s">
        <v>123</v>
      </c>
      <c r="G51" s="54"/>
      <c r="I51" s="21">
        <v>1</v>
      </c>
      <c r="J51" s="54"/>
      <c r="K51" s="54" t="s">
        <v>44</v>
      </c>
      <c r="L51" s="54"/>
      <c r="M51" s="54"/>
      <c r="O51" s="21">
        <v>1</v>
      </c>
      <c r="P51" s="54"/>
      <c r="Q51" s="54" t="s">
        <v>121</v>
      </c>
      <c r="R51" s="54"/>
      <c r="S51" s="102" t="s">
        <v>23</v>
      </c>
      <c r="U51" s="21">
        <v>1</v>
      </c>
      <c r="V51" s="54"/>
      <c r="W51" s="54" t="s">
        <v>124</v>
      </c>
      <c r="X51" s="54"/>
      <c r="Y51" s="54"/>
    </row>
    <row r="52" spans="3:36" ht="17" thickBot="1">
      <c r="C52" s="21">
        <v>2</v>
      </c>
      <c r="D52" s="54"/>
      <c r="E52" s="54" t="s">
        <v>44</v>
      </c>
      <c r="F52" s="54" t="s">
        <v>123</v>
      </c>
      <c r="G52" s="54"/>
      <c r="I52" s="21">
        <v>2</v>
      </c>
      <c r="J52" s="54"/>
      <c r="K52" s="54" t="s">
        <v>44</v>
      </c>
      <c r="L52" s="54"/>
      <c r="M52" s="54"/>
      <c r="O52" s="21">
        <v>2</v>
      </c>
      <c r="P52" s="54"/>
      <c r="Q52" s="54" t="s">
        <v>124</v>
      </c>
      <c r="R52" s="54"/>
      <c r="S52" s="102" t="s">
        <v>23</v>
      </c>
      <c r="U52" s="21">
        <v>2</v>
      </c>
      <c r="V52" s="54"/>
      <c r="W52" s="54" t="s">
        <v>121</v>
      </c>
      <c r="X52" s="54"/>
      <c r="Y52" s="54"/>
    </row>
    <row r="53" spans="3:36" ht="17" thickBot="1">
      <c r="C53" s="21">
        <v>3</v>
      </c>
      <c r="D53" s="54"/>
      <c r="E53" s="102"/>
      <c r="F53" s="54" t="s">
        <v>44</v>
      </c>
      <c r="G53" s="54" t="s">
        <v>123</v>
      </c>
      <c r="I53" s="21">
        <v>3</v>
      </c>
      <c r="J53" s="54"/>
      <c r="K53" s="102"/>
      <c r="L53" s="54" t="s">
        <v>44</v>
      </c>
      <c r="M53" s="54"/>
      <c r="O53" s="21">
        <v>3</v>
      </c>
      <c r="P53" s="54"/>
      <c r="Q53" s="54"/>
      <c r="R53" s="102" t="s">
        <v>23</v>
      </c>
      <c r="S53" s="54" t="s">
        <v>124</v>
      </c>
      <c r="U53" s="21">
        <v>3</v>
      </c>
      <c r="V53" s="54"/>
      <c r="W53" s="102"/>
      <c r="X53" s="54" t="s">
        <v>121</v>
      </c>
      <c r="Y53" s="54"/>
    </row>
    <row r="54" spans="3:36" ht="17" thickBot="1">
      <c r="C54" s="21">
        <v>4</v>
      </c>
      <c r="D54" s="54"/>
      <c r="E54" s="54"/>
      <c r="F54" s="54" t="s">
        <v>44</v>
      </c>
      <c r="G54" s="54" t="s">
        <v>123</v>
      </c>
      <c r="I54" s="21">
        <v>4</v>
      </c>
      <c r="J54" s="54"/>
      <c r="K54" s="54"/>
      <c r="L54" s="54" t="s">
        <v>44</v>
      </c>
      <c r="M54" s="54"/>
      <c r="O54" s="21">
        <v>4</v>
      </c>
      <c r="P54" s="54"/>
      <c r="Q54" s="102" t="s">
        <v>23</v>
      </c>
      <c r="R54" s="54" t="s">
        <v>124</v>
      </c>
      <c r="S54" s="54"/>
      <c r="U54" s="21">
        <v>4</v>
      </c>
      <c r="V54" s="54"/>
      <c r="W54" s="54"/>
      <c r="X54" s="54"/>
      <c r="Y54" s="54" t="s">
        <v>121</v>
      </c>
    </row>
    <row r="55" spans="3:36" ht="17" thickBot="1">
      <c r="C55" s="21">
        <v>5</v>
      </c>
      <c r="D55" s="54" t="s">
        <v>123</v>
      </c>
      <c r="E55" s="54"/>
      <c r="F55" s="54"/>
      <c r="G55" s="54" t="s">
        <v>44</v>
      </c>
      <c r="I55" s="21">
        <v>5</v>
      </c>
      <c r="J55" s="54"/>
      <c r="K55" s="54"/>
      <c r="L55" s="54"/>
      <c r="M55" s="54" t="s">
        <v>44</v>
      </c>
      <c r="O55" s="21">
        <v>5</v>
      </c>
      <c r="P55" s="102" t="s">
        <v>23</v>
      </c>
      <c r="Q55" s="54"/>
      <c r="R55" s="54"/>
      <c r="S55" s="54" t="s">
        <v>121</v>
      </c>
      <c r="U55" s="21">
        <v>5</v>
      </c>
      <c r="V55" s="54"/>
      <c r="W55" s="54"/>
      <c r="X55" s="54" t="s">
        <v>124</v>
      </c>
      <c r="Y55" s="54"/>
    </row>
    <row r="56" spans="3:36" ht="17" thickBot="1">
      <c r="C56" s="21">
        <v>6</v>
      </c>
      <c r="D56" s="54" t="s">
        <v>123</v>
      </c>
      <c r="E56" s="54"/>
      <c r="F56" s="54"/>
      <c r="G56" s="54" t="s">
        <v>44</v>
      </c>
      <c r="I56" s="21">
        <v>6</v>
      </c>
      <c r="J56" s="54"/>
      <c r="K56" s="54"/>
      <c r="L56" s="54"/>
      <c r="M56" s="54" t="s">
        <v>44</v>
      </c>
      <c r="O56" s="21">
        <v>6</v>
      </c>
      <c r="P56" s="102" t="s">
        <v>23</v>
      </c>
      <c r="Q56" s="54"/>
      <c r="R56" s="54" t="s">
        <v>121</v>
      </c>
      <c r="S56" s="54"/>
      <c r="U56" s="21">
        <v>6</v>
      </c>
      <c r="V56" s="54"/>
      <c r="W56" s="54"/>
      <c r="X56" s="54"/>
      <c r="Y56" s="54" t="s">
        <v>124</v>
      </c>
    </row>
    <row r="57" spans="3:36" ht="17" thickBot="1">
      <c r="C57" s="21">
        <v>7</v>
      </c>
      <c r="D57" s="54" t="s">
        <v>44</v>
      </c>
      <c r="E57" s="54"/>
      <c r="F57" s="54" t="s">
        <v>123</v>
      </c>
      <c r="G57" s="102"/>
      <c r="I57" s="21">
        <v>7</v>
      </c>
      <c r="J57" s="54" t="s">
        <v>44</v>
      </c>
      <c r="K57" s="54"/>
      <c r="L57" s="102"/>
      <c r="M57" s="102"/>
      <c r="O57" s="21">
        <v>7</v>
      </c>
      <c r="P57" s="54" t="s">
        <v>121</v>
      </c>
      <c r="Q57" s="54"/>
      <c r="R57" s="102" t="s">
        <v>23</v>
      </c>
      <c r="S57" s="102"/>
      <c r="U57" s="21">
        <v>7</v>
      </c>
      <c r="V57" s="54" t="s">
        <v>124</v>
      </c>
      <c r="W57" s="54"/>
      <c r="X57" s="102"/>
      <c r="Y57" s="102"/>
    </row>
    <row r="58" spans="3:36" ht="17" thickBot="1">
      <c r="C58" s="21">
        <v>8</v>
      </c>
      <c r="D58" s="54" t="s">
        <v>121</v>
      </c>
      <c r="E58" s="102"/>
      <c r="F58" s="54"/>
      <c r="G58" s="54"/>
      <c r="I58" s="21">
        <v>8</v>
      </c>
      <c r="J58" s="54" t="s">
        <v>123</v>
      </c>
      <c r="K58" s="102"/>
      <c r="L58" s="54"/>
      <c r="M58" s="54" t="s">
        <v>124</v>
      </c>
      <c r="O58" s="21">
        <v>8</v>
      </c>
      <c r="P58" s="54"/>
      <c r="Q58" s="102"/>
      <c r="R58" s="54"/>
      <c r="S58" s="54" t="s">
        <v>44</v>
      </c>
      <c r="U58" s="21">
        <v>8</v>
      </c>
      <c r="V58" s="54"/>
      <c r="W58" s="54" t="s">
        <v>44</v>
      </c>
      <c r="X58" s="54"/>
      <c r="Y58" s="102" t="s">
        <v>23</v>
      </c>
    </row>
    <row r="59" spans="3:36" ht="17" thickBot="1">
      <c r="C59" s="21">
        <v>9</v>
      </c>
      <c r="D59" s="54"/>
      <c r="E59" s="54"/>
      <c r="F59" s="54"/>
      <c r="G59" s="54" t="s">
        <v>121</v>
      </c>
      <c r="I59" s="21">
        <v>9</v>
      </c>
      <c r="J59" s="54" t="s">
        <v>123</v>
      </c>
      <c r="K59" s="102" t="s">
        <v>124</v>
      </c>
      <c r="L59" s="54"/>
      <c r="O59" s="21">
        <v>9</v>
      </c>
      <c r="P59" s="54"/>
      <c r="Q59" s="54" t="s">
        <v>44</v>
      </c>
      <c r="R59" s="54"/>
      <c r="S59" s="54"/>
      <c r="U59" s="21">
        <v>9</v>
      </c>
      <c r="V59" s="54"/>
      <c r="W59" s="54" t="s">
        <v>44</v>
      </c>
      <c r="X59" s="54"/>
      <c r="Y59" s="102" t="s">
        <v>23</v>
      </c>
    </row>
    <row r="60" spans="3:36" ht="17" thickBot="1">
      <c r="C60" s="21">
        <v>10</v>
      </c>
      <c r="D60" s="54"/>
      <c r="F60" s="54" t="s">
        <v>121</v>
      </c>
      <c r="G60" s="54"/>
      <c r="I60" s="21">
        <v>10</v>
      </c>
      <c r="J60" s="54" t="s">
        <v>124</v>
      </c>
      <c r="K60" s="54"/>
      <c r="L60" s="54"/>
      <c r="M60" s="54" t="s">
        <v>123</v>
      </c>
      <c r="O60" s="21">
        <v>10</v>
      </c>
      <c r="P60" s="54"/>
      <c r="Q60" s="54" t="s">
        <v>44</v>
      </c>
      <c r="R60" s="54"/>
      <c r="S60" s="54"/>
      <c r="U60" s="21">
        <v>10</v>
      </c>
      <c r="V60" s="54"/>
      <c r="W60" s="102" t="s">
        <v>23</v>
      </c>
      <c r="X60" s="54"/>
      <c r="Y60" s="54" t="s">
        <v>44</v>
      </c>
      <c r="AJ60" s="167"/>
    </row>
    <row r="61" spans="3:36" ht="17" thickBot="1">
      <c r="C61" s="21">
        <v>11</v>
      </c>
      <c r="D61" s="102"/>
      <c r="E61" s="54" t="s">
        <v>121</v>
      </c>
      <c r="F61" s="54" t="s">
        <v>124</v>
      </c>
      <c r="G61" s="54"/>
      <c r="I61" s="21">
        <v>11</v>
      </c>
      <c r="J61" s="102"/>
      <c r="L61" s="54" t="s">
        <v>123</v>
      </c>
      <c r="M61" s="54"/>
      <c r="O61" s="21">
        <v>11</v>
      </c>
      <c r="P61" s="54" t="s">
        <v>44</v>
      </c>
      <c r="Q61" s="54"/>
      <c r="R61" s="102"/>
      <c r="S61" s="54"/>
      <c r="U61" s="21">
        <v>11</v>
      </c>
      <c r="V61" s="54" t="s">
        <v>44</v>
      </c>
      <c r="W61" s="54"/>
      <c r="X61" s="102" t="s">
        <v>23</v>
      </c>
      <c r="Y61" s="54"/>
    </row>
    <row r="62" spans="3:36" ht="17" thickBot="1">
      <c r="C62" s="21">
        <v>12</v>
      </c>
      <c r="D62" s="54"/>
      <c r="E62" s="54" t="s">
        <v>124</v>
      </c>
      <c r="F62" s="102"/>
      <c r="G62" s="54"/>
      <c r="I62" s="21">
        <v>12</v>
      </c>
      <c r="J62" s="54"/>
      <c r="K62" s="54" t="s">
        <v>121</v>
      </c>
      <c r="L62" s="54" t="s">
        <v>123</v>
      </c>
      <c r="M62" s="54"/>
      <c r="O62" s="21">
        <v>12</v>
      </c>
      <c r="P62" s="54"/>
      <c r="Q62" s="54"/>
      <c r="R62" s="54" t="s">
        <v>44</v>
      </c>
      <c r="S62" s="54"/>
      <c r="U62" s="21">
        <v>12</v>
      </c>
      <c r="V62" s="102" t="s">
        <v>23</v>
      </c>
      <c r="W62" s="54"/>
      <c r="X62" s="54" t="s">
        <v>44</v>
      </c>
      <c r="Y62" s="54"/>
    </row>
    <row r="63" spans="3:36" ht="17" thickBot="1">
      <c r="C63" s="21">
        <v>13</v>
      </c>
      <c r="D63" s="54"/>
      <c r="E63" s="54"/>
      <c r="G63" s="54"/>
      <c r="I63" s="21">
        <v>13</v>
      </c>
      <c r="J63" s="54" t="s">
        <v>121</v>
      </c>
      <c r="K63" s="54" t="s">
        <v>123</v>
      </c>
      <c r="L63" s="54" t="s">
        <v>124</v>
      </c>
      <c r="M63" s="54"/>
      <c r="O63" s="21">
        <v>13</v>
      </c>
      <c r="P63" s="54"/>
      <c r="Q63" s="54"/>
      <c r="R63" s="54" t="s">
        <v>44</v>
      </c>
      <c r="S63" s="54"/>
      <c r="U63" s="21">
        <v>13</v>
      </c>
      <c r="V63" s="102" t="s">
        <v>23</v>
      </c>
      <c r="W63" s="54"/>
      <c r="X63" s="54" t="s">
        <v>44</v>
      </c>
      <c r="Y63" s="54"/>
    </row>
    <row r="64" spans="3:36" ht="17" thickBot="1">
      <c r="C64" s="21">
        <v>14</v>
      </c>
      <c r="D64" s="54" t="s">
        <v>124</v>
      </c>
      <c r="E64" s="54"/>
      <c r="F64" s="102"/>
      <c r="G64" s="54"/>
      <c r="I64" s="21">
        <v>14</v>
      </c>
      <c r="J64" s="54"/>
      <c r="K64" s="54" t="s">
        <v>123</v>
      </c>
      <c r="L64" s="54" t="s">
        <v>121</v>
      </c>
      <c r="M64" s="54"/>
      <c r="O64" s="21">
        <v>14</v>
      </c>
      <c r="P64" s="54" t="s">
        <v>44</v>
      </c>
      <c r="Q64" s="54"/>
      <c r="R64" s="102"/>
      <c r="S64" s="54"/>
      <c r="U64" s="21">
        <v>14</v>
      </c>
      <c r="V64" s="54" t="s">
        <v>44</v>
      </c>
      <c r="W64" s="54"/>
      <c r="X64" s="102" t="s">
        <v>23</v>
      </c>
      <c r="Y64" s="54"/>
    </row>
    <row r="67" spans="1:25" ht="170">
      <c r="A67" t="s">
        <v>342</v>
      </c>
      <c r="B67" t="s">
        <v>343</v>
      </c>
      <c r="C67" t="s">
        <v>344</v>
      </c>
      <c r="D67" t="s">
        <v>345</v>
      </c>
      <c r="E67" t="s">
        <v>346</v>
      </c>
      <c r="F67" t="s">
        <v>61</v>
      </c>
      <c r="G67" s="204"/>
      <c r="H67" s="206" t="s">
        <v>362</v>
      </c>
      <c r="I67" s="168" t="s">
        <v>356</v>
      </c>
      <c r="J67" s="207" t="s">
        <v>364</v>
      </c>
      <c r="K67" s="206" t="s">
        <v>361</v>
      </c>
      <c r="L67" s="207" t="s">
        <v>363</v>
      </c>
      <c r="M67" s="175" t="s">
        <v>347</v>
      </c>
      <c r="N67" s="204" t="s">
        <v>349</v>
      </c>
      <c r="X67" s="207"/>
      <c r="Y67" s="204"/>
    </row>
    <row r="68" spans="1:25" ht="18">
      <c r="A68" s="205" t="s">
        <v>37</v>
      </c>
      <c r="C68">
        <v>15</v>
      </c>
      <c r="D68">
        <v>13</v>
      </c>
      <c r="F68">
        <f>SUM(B68:E68)</f>
        <v>28</v>
      </c>
      <c r="H68" s="175"/>
      <c r="I68" s="168"/>
      <c r="J68">
        <v>15</v>
      </c>
      <c r="K68" s="175"/>
      <c r="L68">
        <v>13</v>
      </c>
      <c r="M68" s="175"/>
      <c r="N68">
        <f>SUM(H68:M68)</f>
        <v>28</v>
      </c>
    </row>
    <row r="69" spans="1:25" ht="18">
      <c r="A69" s="205" t="s">
        <v>5</v>
      </c>
      <c r="B69">
        <v>8</v>
      </c>
      <c r="C69">
        <v>20</v>
      </c>
      <c r="D69">
        <v>50</v>
      </c>
      <c r="E69">
        <v>10</v>
      </c>
      <c r="F69">
        <f>SUM(B69:E69)</f>
        <v>88</v>
      </c>
      <c r="H69" s="175"/>
      <c r="I69" s="168">
        <v>8</v>
      </c>
      <c r="J69">
        <v>20</v>
      </c>
      <c r="K69" s="175"/>
      <c r="L69">
        <v>50</v>
      </c>
      <c r="M69" s="175">
        <v>10</v>
      </c>
      <c r="N69">
        <f t="shared" ref="N69:N91" si="0">SUM(H69:M69)</f>
        <v>88</v>
      </c>
    </row>
    <row r="70" spans="1:25" ht="18">
      <c r="A70" s="205" t="s">
        <v>350</v>
      </c>
      <c r="B70">
        <v>18</v>
      </c>
      <c r="C70">
        <v>15</v>
      </c>
      <c r="D70">
        <v>72</v>
      </c>
      <c r="F70">
        <f>SUM(B70:E70)</f>
        <v>105</v>
      </c>
      <c r="H70" s="175"/>
      <c r="I70" s="168">
        <v>18</v>
      </c>
      <c r="K70" s="175">
        <v>3</v>
      </c>
      <c r="L70">
        <v>68</v>
      </c>
      <c r="M70" s="175"/>
      <c r="N70">
        <f t="shared" si="0"/>
        <v>89</v>
      </c>
    </row>
    <row r="71" spans="1:25">
      <c r="A71" s="209" t="s">
        <v>379</v>
      </c>
      <c r="H71" s="175"/>
      <c r="I71" s="168"/>
      <c r="J71">
        <v>4</v>
      </c>
      <c r="K71" s="175"/>
      <c r="L71">
        <v>4</v>
      </c>
      <c r="M71" s="175"/>
      <c r="N71">
        <f t="shared" si="0"/>
        <v>8</v>
      </c>
    </row>
    <row r="72" spans="1:25">
      <c r="A72" s="209" t="s">
        <v>380</v>
      </c>
      <c r="H72" s="175"/>
      <c r="I72" s="168"/>
      <c r="J72">
        <v>8</v>
      </c>
      <c r="K72" s="175"/>
      <c r="M72" s="175"/>
      <c r="N72">
        <f t="shared" si="0"/>
        <v>8</v>
      </c>
    </row>
    <row r="73" spans="1:25" ht="18">
      <c r="A73" s="205" t="s">
        <v>367</v>
      </c>
      <c r="C73">
        <v>30</v>
      </c>
      <c r="D73">
        <v>6</v>
      </c>
      <c r="F73">
        <f>SUM(B73:E73)</f>
        <v>36</v>
      </c>
      <c r="H73" s="175"/>
      <c r="I73" s="168"/>
      <c r="J73">
        <v>15</v>
      </c>
      <c r="K73" s="175">
        <v>15</v>
      </c>
      <c r="L73">
        <v>3</v>
      </c>
      <c r="M73" s="175">
        <v>3</v>
      </c>
      <c r="N73">
        <f t="shared" si="0"/>
        <v>36</v>
      </c>
    </row>
    <row r="74" spans="1:25" ht="18">
      <c r="A74" s="205" t="s">
        <v>368</v>
      </c>
      <c r="B74">
        <v>4</v>
      </c>
      <c r="C74">
        <v>4</v>
      </c>
      <c r="D74">
        <v>16</v>
      </c>
      <c r="F74">
        <f>SUM(B74:E74)</f>
        <v>24</v>
      </c>
      <c r="H74" s="175"/>
      <c r="I74" s="168">
        <v>4</v>
      </c>
      <c r="K74" s="175">
        <v>4</v>
      </c>
      <c r="L74">
        <v>16</v>
      </c>
      <c r="M74" s="175"/>
      <c r="N74">
        <f t="shared" si="0"/>
        <v>24</v>
      </c>
    </row>
    <row r="75" spans="1:25" ht="18">
      <c r="A75" s="205" t="s">
        <v>352</v>
      </c>
      <c r="B75">
        <v>20</v>
      </c>
      <c r="C75">
        <v>10</v>
      </c>
      <c r="D75">
        <v>10</v>
      </c>
      <c r="F75">
        <f>SUM(B75:E75)</f>
        <v>40</v>
      </c>
      <c r="H75" s="175"/>
      <c r="I75" s="168">
        <v>20</v>
      </c>
      <c r="J75">
        <v>6</v>
      </c>
      <c r="K75" s="175"/>
      <c r="L75">
        <v>10</v>
      </c>
      <c r="M75" s="175"/>
      <c r="N75">
        <f t="shared" si="0"/>
        <v>36</v>
      </c>
    </row>
    <row r="76" spans="1:25">
      <c r="A76" s="209" t="s">
        <v>391</v>
      </c>
      <c r="H76" s="175"/>
      <c r="I76" s="168"/>
      <c r="J76">
        <v>4</v>
      </c>
      <c r="K76" s="175"/>
      <c r="M76" s="175"/>
      <c r="N76">
        <f t="shared" si="0"/>
        <v>4</v>
      </c>
    </row>
    <row r="77" spans="1:25" ht="18">
      <c r="A77" s="205" t="s">
        <v>369</v>
      </c>
      <c r="B77">
        <v>6</v>
      </c>
      <c r="C77">
        <v>6</v>
      </c>
      <c r="D77">
        <v>6</v>
      </c>
      <c r="F77">
        <f t="shared" ref="F77:F83" si="1">SUM(B77:E77)</f>
        <v>18</v>
      </c>
      <c r="H77" s="175"/>
      <c r="I77" s="168">
        <v>6</v>
      </c>
      <c r="K77" s="175">
        <v>6</v>
      </c>
      <c r="L77">
        <v>6</v>
      </c>
      <c r="M77" s="175"/>
      <c r="N77">
        <f t="shared" si="0"/>
        <v>18</v>
      </c>
    </row>
    <row r="78" spans="1:25" ht="18">
      <c r="A78" s="205" t="s">
        <v>99</v>
      </c>
      <c r="E78">
        <v>32</v>
      </c>
      <c r="F78">
        <f t="shared" si="1"/>
        <v>32</v>
      </c>
      <c r="H78" s="175"/>
      <c r="I78" s="168"/>
      <c r="K78" s="175"/>
      <c r="L78">
        <v>32</v>
      </c>
      <c r="M78" s="175"/>
      <c r="N78">
        <f t="shared" si="0"/>
        <v>32</v>
      </c>
    </row>
    <row r="79" spans="1:25" ht="18">
      <c r="A79" s="205" t="s">
        <v>39</v>
      </c>
      <c r="B79">
        <v>10</v>
      </c>
      <c r="C79">
        <v>25</v>
      </c>
      <c r="D79">
        <v>15</v>
      </c>
      <c r="F79">
        <f t="shared" si="1"/>
        <v>50</v>
      </c>
      <c r="H79" s="175">
        <v>10</v>
      </c>
      <c r="I79" s="168"/>
      <c r="J79">
        <v>20</v>
      </c>
      <c r="K79" s="175"/>
      <c r="L79">
        <v>20</v>
      </c>
      <c r="M79" s="175"/>
      <c r="N79">
        <f t="shared" si="0"/>
        <v>50</v>
      </c>
    </row>
    <row r="80" spans="1:25" ht="18">
      <c r="A80" s="205" t="s">
        <v>370</v>
      </c>
      <c r="B80">
        <v>4</v>
      </c>
      <c r="D80">
        <v>8</v>
      </c>
      <c r="F80">
        <f t="shared" si="1"/>
        <v>12</v>
      </c>
      <c r="H80" s="175"/>
      <c r="I80" s="168">
        <v>4</v>
      </c>
      <c r="K80" s="175"/>
      <c r="L80">
        <v>8</v>
      </c>
      <c r="M80" s="175"/>
      <c r="N80">
        <f t="shared" si="0"/>
        <v>12</v>
      </c>
    </row>
    <row r="81" spans="1:18" ht="18">
      <c r="A81" s="205" t="s">
        <v>371</v>
      </c>
      <c r="B81">
        <v>2</v>
      </c>
      <c r="D81">
        <v>16</v>
      </c>
      <c r="F81">
        <f t="shared" si="1"/>
        <v>18</v>
      </c>
      <c r="H81" s="175">
        <v>2</v>
      </c>
      <c r="I81" s="168"/>
      <c r="K81" s="175"/>
      <c r="L81">
        <v>12</v>
      </c>
      <c r="M81" s="175">
        <v>4</v>
      </c>
      <c r="N81">
        <f t="shared" si="0"/>
        <v>18</v>
      </c>
    </row>
    <row r="82" spans="1:18" ht="18">
      <c r="A82" s="205" t="s">
        <v>32</v>
      </c>
      <c r="B82">
        <v>18</v>
      </c>
      <c r="C82">
        <v>22</v>
      </c>
      <c r="D82">
        <v>10</v>
      </c>
      <c r="F82">
        <f t="shared" si="1"/>
        <v>50</v>
      </c>
      <c r="H82" s="175"/>
      <c r="I82" s="168"/>
      <c r="J82">
        <v>18</v>
      </c>
      <c r="K82" s="175">
        <v>22</v>
      </c>
      <c r="L82">
        <v>10</v>
      </c>
      <c r="M82" s="175"/>
      <c r="N82">
        <f t="shared" si="0"/>
        <v>50</v>
      </c>
    </row>
    <row r="83" spans="1:18" ht="18">
      <c r="A83" s="205" t="s">
        <v>35</v>
      </c>
      <c r="B83">
        <v>10</v>
      </c>
      <c r="C83">
        <v>34</v>
      </c>
      <c r="D83">
        <v>46</v>
      </c>
      <c r="F83">
        <f t="shared" si="1"/>
        <v>90</v>
      </c>
      <c r="H83" s="175">
        <v>10</v>
      </c>
      <c r="I83" s="168"/>
      <c r="J83">
        <v>26</v>
      </c>
      <c r="K83" s="175"/>
      <c r="L83">
        <v>46</v>
      </c>
      <c r="M83" s="175"/>
      <c r="N83">
        <f t="shared" si="0"/>
        <v>82</v>
      </c>
    </row>
    <row r="84" spans="1:18">
      <c r="A84" s="209" t="s">
        <v>377</v>
      </c>
      <c r="H84" s="175"/>
      <c r="I84" s="168"/>
      <c r="J84">
        <v>8</v>
      </c>
      <c r="K84" s="175"/>
      <c r="M84" s="175"/>
      <c r="N84">
        <f t="shared" si="0"/>
        <v>8</v>
      </c>
    </row>
    <row r="85" spans="1:18" ht="18">
      <c r="A85" s="205" t="s">
        <v>41</v>
      </c>
      <c r="B85">
        <v>20</v>
      </c>
      <c r="C85">
        <v>5</v>
      </c>
      <c r="D85">
        <v>35</v>
      </c>
      <c r="F85">
        <f t="shared" ref="F85:F91" si="2">SUM(B85:E85)</f>
        <v>60</v>
      </c>
      <c r="H85" s="175"/>
      <c r="I85" s="168">
        <v>20</v>
      </c>
      <c r="K85" s="175">
        <v>5</v>
      </c>
      <c r="L85">
        <v>35</v>
      </c>
      <c r="M85" s="175"/>
      <c r="N85">
        <f t="shared" si="0"/>
        <v>60</v>
      </c>
    </row>
    <row r="86" spans="1:18" ht="18">
      <c r="A86" s="205" t="s">
        <v>3</v>
      </c>
      <c r="B86">
        <v>8</v>
      </c>
      <c r="C86">
        <v>24</v>
      </c>
      <c r="D86">
        <v>26</v>
      </c>
      <c r="F86">
        <f t="shared" si="2"/>
        <v>58</v>
      </c>
      <c r="H86" s="175"/>
      <c r="I86" s="168">
        <v>8</v>
      </c>
      <c r="J86">
        <v>24</v>
      </c>
      <c r="K86" s="175"/>
      <c r="L86">
        <v>26</v>
      </c>
      <c r="M86" s="175"/>
      <c r="N86">
        <f t="shared" si="0"/>
        <v>58</v>
      </c>
    </row>
    <row r="87" spans="1:18" ht="18">
      <c r="A87" s="205" t="s">
        <v>372</v>
      </c>
      <c r="B87">
        <v>4</v>
      </c>
      <c r="C87">
        <v>21</v>
      </c>
      <c r="F87">
        <f t="shared" si="2"/>
        <v>25</v>
      </c>
      <c r="H87" s="175">
        <v>4</v>
      </c>
      <c r="I87" s="168"/>
      <c r="J87">
        <v>21</v>
      </c>
      <c r="K87" s="175"/>
      <c r="M87" s="175"/>
      <c r="N87">
        <f t="shared" si="0"/>
        <v>25</v>
      </c>
    </row>
    <row r="88" spans="1:18" ht="18">
      <c r="A88" s="205" t="s">
        <v>373</v>
      </c>
      <c r="C88">
        <v>15</v>
      </c>
      <c r="F88">
        <f t="shared" si="2"/>
        <v>15</v>
      </c>
      <c r="H88" s="175"/>
      <c r="I88" s="168"/>
      <c r="J88">
        <v>15</v>
      </c>
      <c r="K88" s="175"/>
      <c r="M88" s="175"/>
      <c r="N88">
        <f t="shared" si="0"/>
        <v>15</v>
      </c>
    </row>
    <row r="89" spans="1:18" ht="18">
      <c r="A89" s="205" t="s">
        <v>374</v>
      </c>
      <c r="C89">
        <v>6</v>
      </c>
      <c r="D89">
        <v>14</v>
      </c>
      <c r="F89">
        <f t="shared" si="2"/>
        <v>20</v>
      </c>
      <c r="H89" s="175"/>
      <c r="I89" s="168"/>
      <c r="J89">
        <v>3</v>
      </c>
      <c r="K89" s="175">
        <v>3</v>
      </c>
      <c r="L89">
        <v>14</v>
      </c>
      <c r="M89" s="175"/>
      <c r="N89">
        <f t="shared" si="0"/>
        <v>20</v>
      </c>
    </row>
    <row r="90" spans="1:18" ht="18">
      <c r="A90" s="205" t="s">
        <v>354</v>
      </c>
      <c r="D90">
        <v>30</v>
      </c>
      <c r="F90">
        <f t="shared" si="2"/>
        <v>30</v>
      </c>
      <c r="H90" s="175"/>
      <c r="I90" s="168"/>
      <c r="K90" s="175"/>
      <c r="L90">
        <v>30</v>
      </c>
      <c r="M90" s="175"/>
      <c r="N90">
        <f t="shared" si="0"/>
        <v>30</v>
      </c>
    </row>
    <row r="91" spans="1:18" ht="18">
      <c r="A91" s="205" t="s">
        <v>43</v>
      </c>
      <c r="C91">
        <v>15</v>
      </c>
      <c r="F91">
        <f t="shared" si="2"/>
        <v>15</v>
      </c>
      <c r="H91" s="175"/>
      <c r="I91" s="168"/>
      <c r="J91">
        <v>6</v>
      </c>
      <c r="K91" s="175">
        <v>9</v>
      </c>
      <c r="M91" s="175"/>
      <c r="N91">
        <f t="shared" si="0"/>
        <v>15</v>
      </c>
    </row>
    <row r="92" spans="1:18" ht="18">
      <c r="A92" s="205"/>
      <c r="F92">
        <f>SUM(F68:F91)</f>
        <v>814</v>
      </c>
      <c r="H92" s="175"/>
      <c r="I92" s="168"/>
      <c r="K92" s="175"/>
      <c r="M92" s="175"/>
      <c r="N92">
        <f>SUM(N68:N91)</f>
        <v>814</v>
      </c>
    </row>
    <row r="93" spans="1:18" ht="18">
      <c r="A93" s="205" t="s">
        <v>375</v>
      </c>
      <c r="B93" s="208"/>
      <c r="C93" s="208"/>
      <c r="D93" s="208"/>
      <c r="F93">
        <v>60</v>
      </c>
      <c r="H93" s="175"/>
      <c r="I93" s="168"/>
      <c r="K93" s="175"/>
      <c r="M93" s="175"/>
    </row>
    <row r="94" spans="1:18" ht="18">
      <c r="A94" s="205" t="s">
        <v>376</v>
      </c>
      <c r="B94" s="208"/>
      <c r="F94">
        <v>60</v>
      </c>
      <c r="H94" s="175"/>
      <c r="I94" s="168"/>
      <c r="K94" s="175"/>
      <c r="M94" s="175"/>
    </row>
    <row r="95" spans="1:18" ht="18">
      <c r="A95" s="205" t="s">
        <v>30</v>
      </c>
      <c r="F95">
        <v>30</v>
      </c>
      <c r="H95" s="175"/>
      <c r="I95" s="168"/>
      <c r="K95" s="175"/>
      <c r="M95" s="175"/>
    </row>
    <row r="96" spans="1:18" ht="18">
      <c r="A96" s="205"/>
      <c r="B96">
        <f>SUM(B68:B95)</f>
        <v>132</v>
      </c>
      <c r="C96">
        <f>SUM(C68:C95)</f>
        <v>267</v>
      </c>
      <c r="D96">
        <f>SUM(D68:D95)</f>
        <v>373</v>
      </c>
      <c r="E96">
        <f>SUM(E68:E95)</f>
        <v>42</v>
      </c>
      <c r="F96">
        <f>SUM(F92:F95)</f>
        <v>964</v>
      </c>
      <c r="H96" s="175">
        <f t="shared" ref="H96:M96" si="3">SUM(H68:H95)</f>
        <v>26</v>
      </c>
      <c r="I96" s="168">
        <f t="shared" si="3"/>
        <v>88</v>
      </c>
      <c r="J96">
        <f t="shared" si="3"/>
        <v>213</v>
      </c>
      <c r="K96" s="175">
        <f t="shared" si="3"/>
        <v>67</v>
      </c>
      <c r="L96">
        <f t="shared" si="3"/>
        <v>403</v>
      </c>
      <c r="M96" s="175">
        <f t="shared" si="3"/>
        <v>17</v>
      </c>
      <c r="N96">
        <f>SUM(H96:M96)</f>
        <v>814</v>
      </c>
      <c r="P96" s="175"/>
      <c r="R96" s="168"/>
    </row>
  </sheetData>
  <mergeCells count="5">
    <mergeCell ref="Q6:Q19"/>
    <mergeCell ref="AI6:AI19"/>
    <mergeCell ref="R6:R19"/>
    <mergeCell ref="S6:S19"/>
    <mergeCell ref="T6:T19"/>
  </mergeCells>
  <hyperlinks>
    <hyperlink ref="A90" r:id="rId1" display="https://sylabus.cm-uj.krakow.pl/opis_zajecia_dowolne.pdf" xr:uid="{00000000-0004-0000-02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3"/>
  <sheetViews>
    <sheetView topLeftCell="A61" zoomScale="150" zoomScaleNormal="150" workbookViewId="0">
      <selection activeCell="J95" sqref="J95"/>
    </sheetView>
  </sheetViews>
  <sheetFormatPr baseColWidth="10" defaultColWidth="11" defaultRowHeight="16"/>
  <cols>
    <col min="2" max="5" width="4.5" customWidth="1"/>
    <col min="6" max="6" width="6.1640625" customWidth="1"/>
    <col min="7" max="12" width="4.5" customWidth="1"/>
    <col min="13" max="13" width="5" customWidth="1"/>
    <col min="14" max="19" width="4.5" customWidth="1"/>
    <col min="20" max="20" width="5.83203125" customWidth="1"/>
    <col min="21" max="21" width="4.83203125" customWidth="1"/>
    <col min="22" max="35" width="4.5" customWidth="1"/>
  </cols>
  <sheetData>
    <row r="1" spans="1:35">
      <c r="A1" s="38"/>
      <c r="B1" s="30"/>
      <c r="C1" s="39"/>
      <c r="D1" s="39"/>
      <c r="E1" s="39"/>
      <c r="F1" s="39"/>
      <c r="G1" s="39"/>
      <c r="H1" s="39"/>
      <c r="I1" s="39"/>
      <c r="J1" s="39"/>
      <c r="K1" s="39"/>
      <c r="L1" s="38"/>
      <c r="M1" s="39"/>
      <c r="N1" s="39"/>
      <c r="O1" s="39"/>
      <c r="P1" s="39"/>
      <c r="Q1" s="39"/>
      <c r="R1" s="40"/>
      <c r="S1" s="40"/>
      <c r="T1" s="40"/>
      <c r="U1" s="39"/>
      <c r="V1" s="41"/>
      <c r="W1" s="39"/>
      <c r="X1" s="41"/>
      <c r="Y1" s="39"/>
      <c r="Z1" s="41"/>
      <c r="AA1" s="39"/>
      <c r="AB1" s="41"/>
      <c r="AC1" s="39"/>
      <c r="AD1" s="41"/>
      <c r="AE1" s="39"/>
      <c r="AF1" s="41"/>
      <c r="AG1" s="39"/>
      <c r="AH1" s="41"/>
      <c r="AI1" s="39"/>
    </row>
    <row r="2" spans="1:35">
      <c r="A2" s="38"/>
      <c r="B2" s="42"/>
      <c r="C2" s="43"/>
      <c r="D2" s="43"/>
      <c r="E2" s="43"/>
      <c r="F2" s="38"/>
      <c r="G2" s="38"/>
      <c r="H2" s="38"/>
      <c r="I2" s="38"/>
      <c r="J2" s="38"/>
      <c r="K2" s="38"/>
      <c r="L2" s="43"/>
      <c r="M2" s="38"/>
      <c r="N2" s="38"/>
      <c r="O2" s="43"/>
      <c r="P2" s="43"/>
      <c r="Q2" s="43"/>
      <c r="R2" s="43"/>
      <c r="S2" s="43" t="s">
        <v>270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5" ht="17" thickBot="1">
      <c r="A3" s="44" t="s">
        <v>271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ht="17" thickBot="1">
      <c r="A4" s="38"/>
      <c r="B4" s="31" t="s">
        <v>0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7">
        <v>15</v>
      </c>
      <c r="R4" s="47" t="s">
        <v>49</v>
      </c>
      <c r="S4" s="47">
        <v>18</v>
      </c>
      <c r="T4" s="47">
        <v>19</v>
      </c>
      <c r="U4" s="46">
        <v>20</v>
      </c>
      <c r="V4" s="46">
        <v>21</v>
      </c>
      <c r="W4" s="46">
        <v>22</v>
      </c>
      <c r="X4" s="46">
        <v>23</v>
      </c>
      <c r="Y4" s="46">
        <v>24</v>
      </c>
      <c r="Z4" s="46">
        <v>25</v>
      </c>
      <c r="AA4" s="46">
        <v>26</v>
      </c>
      <c r="AB4" s="46">
        <v>27</v>
      </c>
      <c r="AC4" s="46">
        <v>28</v>
      </c>
      <c r="AD4" s="46">
        <v>29</v>
      </c>
      <c r="AE4" s="46">
        <v>30</v>
      </c>
      <c r="AF4" s="48">
        <v>31</v>
      </c>
      <c r="AG4" s="48">
        <v>32</v>
      </c>
      <c r="AH4" s="48">
        <v>33</v>
      </c>
      <c r="AI4" s="49">
        <v>34</v>
      </c>
    </row>
    <row r="5" spans="1:35" ht="17" thickBot="1">
      <c r="A5" s="38"/>
      <c r="B5" s="50">
        <v>1</v>
      </c>
      <c r="C5" s="15"/>
      <c r="D5" s="15"/>
      <c r="E5" s="151"/>
      <c r="F5" s="151"/>
      <c r="G5" s="51"/>
      <c r="H5" s="51"/>
      <c r="I5" s="52"/>
      <c r="J5" s="52"/>
      <c r="K5" s="53"/>
      <c r="L5" s="53"/>
      <c r="M5" s="54"/>
      <c r="N5" s="54"/>
      <c r="O5" s="136"/>
      <c r="P5" s="136"/>
      <c r="Q5" s="242" t="s">
        <v>30</v>
      </c>
      <c r="R5" s="242" t="s">
        <v>50</v>
      </c>
      <c r="S5" s="245" t="s">
        <v>51</v>
      </c>
      <c r="T5" s="248" t="s">
        <v>52</v>
      </c>
      <c r="U5" s="136"/>
      <c r="V5" s="136"/>
      <c r="W5" s="17"/>
      <c r="X5" s="17"/>
      <c r="Y5" s="17"/>
      <c r="Z5" s="16"/>
      <c r="AA5" s="16"/>
      <c r="AB5" s="16"/>
      <c r="AC5" s="66" t="s">
        <v>19</v>
      </c>
      <c r="AD5" s="66" t="s">
        <v>19</v>
      </c>
      <c r="AE5" s="66" t="s">
        <v>19</v>
      </c>
      <c r="AF5" s="56"/>
      <c r="AG5" s="57"/>
      <c r="AH5" s="156"/>
      <c r="AI5" s="242" t="s">
        <v>30</v>
      </c>
    </row>
    <row r="6" spans="1:35" ht="17" thickBot="1">
      <c r="A6" s="38"/>
      <c r="B6" s="58">
        <v>2</v>
      </c>
      <c r="C6" s="151"/>
      <c r="D6" s="151"/>
      <c r="E6" s="15"/>
      <c r="F6" s="15"/>
      <c r="G6" s="52"/>
      <c r="H6" s="52"/>
      <c r="I6" s="51"/>
      <c r="J6" s="51"/>
      <c r="K6" s="54"/>
      <c r="L6" s="54"/>
      <c r="M6" s="53"/>
      <c r="N6" s="53"/>
      <c r="O6" s="136"/>
      <c r="P6" s="136"/>
      <c r="Q6" s="243"/>
      <c r="R6" s="243"/>
      <c r="S6" s="246"/>
      <c r="T6" s="249"/>
      <c r="U6" s="136"/>
      <c r="V6" s="136"/>
      <c r="W6" s="17"/>
      <c r="X6" s="17"/>
      <c r="Y6" s="17"/>
      <c r="Z6" s="156"/>
      <c r="AA6" s="57"/>
      <c r="AB6" s="56"/>
      <c r="AC6" s="66" t="s">
        <v>19</v>
      </c>
      <c r="AD6" s="66" t="s">
        <v>19</v>
      </c>
      <c r="AE6" s="66" t="s">
        <v>19</v>
      </c>
      <c r="AF6" s="16"/>
      <c r="AG6" s="16"/>
      <c r="AH6" s="16"/>
      <c r="AI6" s="243"/>
    </row>
    <row r="7" spans="1:35" ht="17" thickBot="1">
      <c r="A7" s="38"/>
      <c r="B7" s="58">
        <v>3</v>
      </c>
      <c r="C7" s="136"/>
      <c r="D7" s="136"/>
      <c r="E7" s="136"/>
      <c r="F7" s="136"/>
      <c r="G7" s="15"/>
      <c r="H7" s="15"/>
      <c r="I7" s="151"/>
      <c r="J7" s="151"/>
      <c r="K7" s="51"/>
      <c r="L7" s="51"/>
      <c r="M7" s="52"/>
      <c r="N7" s="52"/>
      <c r="O7" s="17"/>
      <c r="P7" s="17"/>
      <c r="Q7" s="243"/>
      <c r="R7" s="243"/>
      <c r="S7" s="246"/>
      <c r="T7" s="249"/>
      <c r="U7" s="17"/>
      <c r="V7" s="16"/>
      <c r="W7" s="16"/>
      <c r="X7" s="16"/>
      <c r="Y7" s="66" t="s">
        <v>19</v>
      </c>
      <c r="Z7" s="66" t="s">
        <v>19</v>
      </c>
      <c r="AA7" s="66" t="s">
        <v>19</v>
      </c>
      <c r="AB7" s="156"/>
      <c r="AC7" s="57"/>
      <c r="AD7" s="56"/>
      <c r="AE7" s="53"/>
      <c r="AF7" s="53"/>
      <c r="AG7" s="54"/>
      <c r="AH7" s="54"/>
      <c r="AI7" s="243"/>
    </row>
    <row r="8" spans="1:35" ht="17" thickBot="1">
      <c r="A8" s="38"/>
      <c r="B8" s="58">
        <v>4</v>
      </c>
      <c r="C8" s="136"/>
      <c r="D8" s="136"/>
      <c r="E8" s="136"/>
      <c r="F8" s="136"/>
      <c r="G8" s="151"/>
      <c r="H8" s="151"/>
      <c r="I8" s="15"/>
      <c r="J8" s="15"/>
      <c r="K8" s="52"/>
      <c r="L8" s="52"/>
      <c r="M8" s="51"/>
      <c r="N8" s="51"/>
      <c r="O8" s="17"/>
      <c r="P8" s="17"/>
      <c r="Q8" s="243"/>
      <c r="R8" s="243"/>
      <c r="S8" s="246"/>
      <c r="T8" s="249"/>
      <c r="U8" s="17"/>
      <c r="V8" s="156"/>
      <c r="W8" s="57"/>
      <c r="X8" s="56"/>
      <c r="Y8" s="66" t="s">
        <v>19</v>
      </c>
      <c r="Z8" s="66" t="s">
        <v>19</v>
      </c>
      <c r="AA8" s="66" t="s">
        <v>19</v>
      </c>
      <c r="AB8" s="16"/>
      <c r="AC8" s="16"/>
      <c r="AD8" s="16"/>
      <c r="AE8" s="54"/>
      <c r="AF8" s="54"/>
      <c r="AG8" s="53"/>
      <c r="AH8" s="53"/>
      <c r="AI8" s="243"/>
    </row>
    <row r="9" spans="1:35" ht="17" thickBot="1">
      <c r="A9" s="38"/>
      <c r="B9" s="58">
        <v>5</v>
      </c>
      <c r="C9" s="53"/>
      <c r="D9" s="53"/>
      <c r="E9" s="54"/>
      <c r="F9" s="54"/>
      <c r="G9" s="136"/>
      <c r="H9" s="136"/>
      <c r="I9" s="136"/>
      <c r="J9" s="136"/>
      <c r="K9" s="15"/>
      <c r="L9" s="15"/>
      <c r="M9" s="151"/>
      <c r="N9" s="151"/>
      <c r="O9" s="56"/>
      <c r="P9" s="16"/>
      <c r="Q9" s="243"/>
      <c r="R9" s="243"/>
      <c r="S9" s="246"/>
      <c r="T9" s="249"/>
      <c r="U9" s="16"/>
      <c r="V9" s="16"/>
      <c r="W9" s="51"/>
      <c r="X9" s="51"/>
      <c r="Y9" s="52"/>
      <c r="Z9" s="52"/>
      <c r="AA9" s="17"/>
      <c r="AB9" s="17"/>
      <c r="AC9" s="17"/>
      <c r="AD9" s="57"/>
      <c r="AE9" s="156"/>
      <c r="AF9" s="66" t="s">
        <v>19</v>
      </c>
      <c r="AG9" s="66" t="s">
        <v>19</v>
      </c>
      <c r="AH9" s="66" t="s">
        <v>19</v>
      </c>
      <c r="AI9" s="243"/>
    </row>
    <row r="10" spans="1:35" ht="17" thickBot="1">
      <c r="A10" s="38"/>
      <c r="B10" s="58">
        <v>6</v>
      </c>
      <c r="C10" s="54"/>
      <c r="D10" s="54"/>
      <c r="E10" s="53"/>
      <c r="F10" s="53"/>
      <c r="G10" s="136"/>
      <c r="H10" s="136"/>
      <c r="I10" s="136"/>
      <c r="J10" s="136"/>
      <c r="K10" s="151"/>
      <c r="L10" s="151"/>
      <c r="M10" s="15"/>
      <c r="N10" s="15"/>
      <c r="O10" s="66" t="s">
        <v>19</v>
      </c>
      <c r="P10" s="66" t="s">
        <v>19</v>
      </c>
      <c r="Q10" s="243"/>
      <c r="R10" s="243"/>
      <c r="S10" s="246"/>
      <c r="T10" s="249"/>
      <c r="U10" s="66" t="s">
        <v>19</v>
      </c>
      <c r="V10" s="56"/>
      <c r="W10" s="52"/>
      <c r="X10" s="52"/>
      <c r="Y10" s="51"/>
      <c r="Z10" s="51"/>
      <c r="AA10" s="156"/>
      <c r="AB10" s="57"/>
      <c r="AC10" s="17"/>
      <c r="AD10" s="17"/>
      <c r="AE10" s="17"/>
      <c r="AF10" s="16"/>
      <c r="AG10" s="16"/>
      <c r="AH10" s="16"/>
      <c r="AI10" s="243"/>
    </row>
    <row r="11" spans="1:35" ht="17" thickBot="1">
      <c r="A11" s="38"/>
      <c r="B11" s="58">
        <v>7</v>
      </c>
      <c r="C11" s="51"/>
      <c r="D11" s="51"/>
      <c r="E11" s="52"/>
      <c r="F11" s="52"/>
      <c r="G11" s="53"/>
      <c r="H11" s="53"/>
      <c r="I11" s="54"/>
      <c r="J11" s="54"/>
      <c r="K11" s="136"/>
      <c r="L11" s="136"/>
      <c r="M11" s="136"/>
      <c r="N11" s="136"/>
      <c r="O11" s="16"/>
      <c r="P11" s="16"/>
      <c r="Q11" s="243"/>
      <c r="R11" s="243"/>
      <c r="S11" s="246"/>
      <c r="T11" s="249"/>
      <c r="U11" s="16"/>
      <c r="V11" s="66" t="s">
        <v>19</v>
      </c>
      <c r="W11" s="66" t="s">
        <v>19</v>
      </c>
      <c r="X11" s="66" t="s">
        <v>19</v>
      </c>
      <c r="Y11" s="156"/>
      <c r="Z11" s="57"/>
      <c r="AA11" s="15"/>
      <c r="AB11" s="15"/>
      <c r="AC11" s="151"/>
      <c r="AD11" s="151"/>
      <c r="AE11" s="56"/>
      <c r="AF11" s="17"/>
      <c r="AG11" s="17"/>
      <c r="AH11" s="17"/>
      <c r="AI11" s="243"/>
    </row>
    <row r="12" spans="1:35" ht="17" thickBot="1">
      <c r="A12" s="38"/>
      <c r="B12" s="58">
        <v>8</v>
      </c>
      <c r="C12" s="52"/>
      <c r="D12" s="52"/>
      <c r="E12" s="51"/>
      <c r="F12" s="51"/>
      <c r="G12" s="54"/>
      <c r="H12" s="54"/>
      <c r="I12" s="53"/>
      <c r="J12" s="53"/>
      <c r="K12" s="136"/>
      <c r="L12" s="136"/>
      <c r="M12" s="136"/>
      <c r="N12" s="136"/>
      <c r="O12" s="156"/>
      <c r="P12" s="57"/>
      <c r="Q12" s="243"/>
      <c r="R12" s="243"/>
      <c r="S12" s="246"/>
      <c r="T12" s="249"/>
      <c r="U12" s="66" t="s">
        <v>19</v>
      </c>
      <c r="V12" s="66" t="s">
        <v>19</v>
      </c>
      <c r="W12" s="66" t="s">
        <v>19</v>
      </c>
      <c r="X12" s="16"/>
      <c r="Y12" s="16"/>
      <c r="Z12" s="16"/>
      <c r="AA12" s="151"/>
      <c r="AB12" s="151"/>
      <c r="AC12" s="15"/>
      <c r="AD12" s="15"/>
      <c r="AE12" s="17"/>
      <c r="AF12" s="17"/>
      <c r="AG12" s="17"/>
      <c r="AH12" s="56"/>
      <c r="AI12" s="243"/>
    </row>
    <row r="13" spans="1:35" ht="17" thickBot="1">
      <c r="A13" s="38"/>
      <c r="B13" s="58">
        <v>9</v>
      </c>
      <c r="C13" s="17"/>
      <c r="D13" s="17"/>
      <c r="E13" s="17"/>
      <c r="F13" s="16"/>
      <c r="G13" s="16"/>
      <c r="H13" s="16"/>
      <c r="I13" s="66" t="s">
        <v>19</v>
      </c>
      <c r="J13" s="66" t="s">
        <v>19</v>
      </c>
      <c r="K13" s="66" t="s">
        <v>19</v>
      </c>
      <c r="L13" s="56"/>
      <c r="M13" s="57"/>
      <c r="N13" s="156"/>
      <c r="O13" s="53"/>
      <c r="P13" s="53"/>
      <c r="Q13" s="243"/>
      <c r="R13" s="243"/>
      <c r="S13" s="246"/>
      <c r="T13" s="249"/>
      <c r="U13" s="54"/>
      <c r="V13" s="54"/>
      <c r="W13" s="15"/>
      <c r="X13" s="15"/>
      <c r="Y13" s="151"/>
      <c r="Z13" s="151"/>
      <c r="AA13" s="51"/>
      <c r="AB13" s="51"/>
      <c r="AC13" s="52"/>
      <c r="AD13" s="52"/>
      <c r="AE13" s="136"/>
      <c r="AF13" s="136"/>
      <c r="AG13" s="136"/>
      <c r="AH13" s="136"/>
      <c r="AI13" s="243"/>
    </row>
    <row r="14" spans="1:35" ht="17" thickBot="1">
      <c r="A14" s="38"/>
      <c r="B14" s="58">
        <v>10</v>
      </c>
      <c r="C14" s="17"/>
      <c r="D14" s="17"/>
      <c r="E14" s="17"/>
      <c r="F14" s="56"/>
      <c r="G14" s="57"/>
      <c r="H14" s="156"/>
      <c r="I14" s="66" t="s">
        <v>19</v>
      </c>
      <c r="J14" s="66" t="s">
        <v>19</v>
      </c>
      <c r="K14" s="66" t="s">
        <v>19</v>
      </c>
      <c r="L14" s="16"/>
      <c r="M14" s="16"/>
      <c r="N14" s="16"/>
      <c r="O14" s="54"/>
      <c r="P14" s="54"/>
      <c r="Q14" s="243"/>
      <c r="R14" s="243"/>
      <c r="S14" s="246"/>
      <c r="T14" s="249"/>
      <c r="U14" s="53"/>
      <c r="V14" s="53"/>
      <c r="W14" s="151"/>
      <c r="X14" s="151"/>
      <c r="Y14" s="15"/>
      <c r="Z14" s="15"/>
      <c r="AA14" s="52"/>
      <c r="AB14" s="52"/>
      <c r="AC14" s="51"/>
      <c r="AD14" s="51"/>
      <c r="AE14" s="136"/>
      <c r="AF14" s="136"/>
      <c r="AG14" s="136"/>
      <c r="AH14" s="136"/>
      <c r="AI14" s="243"/>
    </row>
    <row r="15" spans="1:35" ht="17" thickBot="1">
      <c r="A15" s="38"/>
      <c r="B15" s="58">
        <v>11</v>
      </c>
      <c r="C15" s="16"/>
      <c r="D15" s="16"/>
      <c r="E15" s="16"/>
      <c r="F15" s="17"/>
      <c r="G15" s="17"/>
      <c r="H15" s="17"/>
      <c r="I15" s="56"/>
      <c r="J15" s="57"/>
      <c r="K15" s="156"/>
      <c r="L15" s="66" t="s">
        <v>19</v>
      </c>
      <c r="M15" s="66" t="s">
        <v>19</v>
      </c>
      <c r="N15" s="66" t="s">
        <v>19</v>
      </c>
      <c r="O15" s="15"/>
      <c r="P15" s="15"/>
      <c r="Q15" s="243"/>
      <c r="R15" s="243"/>
      <c r="S15" s="246"/>
      <c r="T15" s="249"/>
      <c r="U15" s="151"/>
      <c r="V15" s="151"/>
      <c r="W15" s="136"/>
      <c r="X15" s="136"/>
      <c r="Y15" s="136"/>
      <c r="Z15" s="136"/>
      <c r="AA15" s="53"/>
      <c r="AB15" s="53"/>
      <c r="AC15" s="54"/>
      <c r="AD15" s="54"/>
      <c r="AE15" s="51"/>
      <c r="AF15" s="51"/>
      <c r="AG15" s="52"/>
      <c r="AH15" s="52"/>
      <c r="AI15" s="243"/>
    </row>
    <row r="16" spans="1:35" ht="17" thickBot="1">
      <c r="A16" s="38"/>
      <c r="B16" s="58">
        <v>12</v>
      </c>
      <c r="C16" s="16"/>
      <c r="D16" s="16"/>
      <c r="E16" s="16"/>
      <c r="F16" s="17"/>
      <c r="G16" s="17"/>
      <c r="H16" s="17"/>
      <c r="I16" s="57"/>
      <c r="J16" s="156"/>
      <c r="K16" s="56"/>
      <c r="L16" s="66" t="s">
        <v>19</v>
      </c>
      <c r="M16" s="66" t="s">
        <v>19</v>
      </c>
      <c r="N16" s="66" t="s">
        <v>19</v>
      </c>
      <c r="O16" s="151"/>
      <c r="P16" s="151"/>
      <c r="Q16" s="243"/>
      <c r="R16" s="243"/>
      <c r="S16" s="246"/>
      <c r="T16" s="249"/>
      <c r="U16" s="15"/>
      <c r="V16" s="15"/>
      <c r="W16" s="136"/>
      <c r="X16" s="136"/>
      <c r="Y16" s="136"/>
      <c r="Z16" s="136"/>
      <c r="AA16" s="54"/>
      <c r="AB16" s="54"/>
      <c r="AC16" s="53"/>
      <c r="AD16" s="53"/>
      <c r="AE16" s="52"/>
      <c r="AF16" s="52"/>
      <c r="AG16" s="51"/>
      <c r="AH16" s="51"/>
      <c r="AI16" s="243"/>
    </row>
    <row r="17" spans="1:35" ht="17" thickBot="1">
      <c r="A17" s="38"/>
      <c r="B17" s="59">
        <v>13</v>
      </c>
      <c r="C17" s="66" t="s">
        <v>19</v>
      </c>
      <c r="D17" s="66" t="s">
        <v>19</v>
      </c>
      <c r="E17" s="66" t="s">
        <v>19</v>
      </c>
      <c r="F17" s="57"/>
      <c r="G17" s="156"/>
      <c r="H17" s="56"/>
      <c r="I17" s="16"/>
      <c r="J17" s="16"/>
      <c r="K17" s="16"/>
      <c r="L17" s="17"/>
      <c r="M17" s="17"/>
      <c r="N17" s="17"/>
      <c r="O17" s="51"/>
      <c r="P17" s="51"/>
      <c r="Q17" s="243"/>
      <c r="R17" s="243"/>
      <c r="S17" s="246"/>
      <c r="T17" s="249"/>
      <c r="U17" s="52"/>
      <c r="V17" s="52"/>
      <c r="W17" s="53"/>
      <c r="X17" s="53"/>
      <c r="Y17" s="54"/>
      <c r="Z17" s="54"/>
      <c r="AA17" s="136"/>
      <c r="AB17" s="136"/>
      <c r="AC17" s="136"/>
      <c r="AD17" s="136"/>
      <c r="AE17" s="15"/>
      <c r="AF17" s="15"/>
      <c r="AG17" s="151"/>
      <c r="AH17" s="151"/>
      <c r="AI17" s="243"/>
    </row>
    <row r="18" spans="1:35" ht="17" thickBot="1">
      <c r="A18" s="38"/>
      <c r="B18" s="59">
        <v>14</v>
      </c>
      <c r="C18" s="56"/>
      <c r="D18" s="57"/>
      <c r="E18" s="156"/>
      <c r="F18" s="66" t="s">
        <v>19</v>
      </c>
      <c r="G18" s="66" t="s">
        <v>19</v>
      </c>
      <c r="H18" s="66" t="s">
        <v>19</v>
      </c>
      <c r="I18" s="17"/>
      <c r="J18" s="17"/>
      <c r="K18" s="17"/>
      <c r="L18" s="16"/>
      <c r="M18" s="16"/>
      <c r="N18" s="16"/>
      <c r="O18" s="52"/>
      <c r="P18" s="52"/>
      <c r="Q18" s="244"/>
      <c r="R18" s="244"/>
      <c r="S18" s="247"/>
      <c r="T18" s="250"/>
      <c r="U18" s="51"/>
      <c r="V18" s="51"/>
      <c r="W18" s="54"/>
      <c r="X18" s="54"/>
      <c r="Y18" s="53"/>
      <c r="Z18" s="53"/>
      <c r="AA18" s="136"/>
      <c r="AB18" s="136"/>
      <c r="AC18" s="136"/>
      <c r="AD18" s="136"/>
      <c r="AE18" s="151"/>
      <c r="AF18" s="151"/>
      <c r="AG18" s="15"/>
      <c r="AH18" s="15"/>
      <c r="AI18" s="244"/>
    </row>
    <row r="19" spans="1:35">
      <c r="A19" s="38"/>
      <c r="B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>
      <c r="A20" s="60"/>
      <c r="B20" s="38"/>
      <c r="C20" s="38"/>
      <c r="H20" s="38"/>
      <c r="I20" s="38"/>
      <c r="J20" s="38"/>
      <c r="K20" s="61"/>
      <c r="M20" s="30"/>
      <c r="N20" s="30"/>
      <c r="O20" s="63"/>
      <c r="P20" s="62"/>
      <c r="Q20" s="62"/>
      <c r="R20" s="62"/>
      <c r="S20" s="62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</row>
    <row r="21" spans="1:35">
      <c r="A21" s="137"/>
      <c r="B21" s="60" t="s">
        <v>244</v>
      </c>
      <c r="C21" s="38"/>
      <c r="D21" s="64"/>
      <c r="E21" s="64"/>
      <c r="F21" s="38"/>
      <c r="G21" s="64"/>
      <c r="H21" s="64"/>
      <c r="I21" s="65"/>
      <c r="J21" s="38"/>
      <c r="K21" s="61"/>
      <c r="L21" s="38"/>
      <c r="M21" s="38"/>
      <c r="N21" s="38"/>
      <c r="O21" s="38"/>
      <c r="P21" s="38"/>
      <c r="Q21" s="169" t="s">
        <v>208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</row>
    <row r="22" spans="1:35">
      <c r="A22" s="155"/>
      <c r="B22" t="s">
        <v>243</v>
      </c>
      <c r="C22" s="38"/>
      <c r="D22" s="64"/>
      <c r="E22" s="64"/>
      <c r="F22" s="38"/>
      <c r="G22" s="64"/>
      <c r="H22" s="64"/>
      <c r="I22" s="65"/>
      <c r="J22" s="38"/>
      <c r="K22" s="61"/>
      <c r="L22" s="38"/>
      <c r="M22" s="38"/>
      <c r="N22" s="38"/>
      <c r="O22" s="38"/>
      <c r="P22" s="38"/>
      <c r="Q22" s="157" t="s">
        <v>261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</row>
    <row r="23" spans="1:35">
      <c r="A23" s="136"/>
      <c r="B23" s="60" t="s">
        <v>54</v>
      </c>
      <c r="C23" s="38"/>
      <c r="D23" s="64"/>
      <c r="E23" s="64"/>
      <c r="F23" s="38"/>
      <c r="G23" s="64"/>
      <c r="H23" s="64"/>
      <c r="I23" s="65"/>
      <c r="J23" s="38"/>
      <c r="K23" s="61"/>
      <c r="L23" s="38"/>
      <c r="M23" s="38"/>
      <c r="N23" s="38"/>
      <c r="O23" s="38"/>
      <c r="P23" s="38"/>
      <c r="Q23" s="157" t="s">
        <v>262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</row>
    <row r="24" spans="1:35">
      <c r="A24" s="16"/>
      <c r="B24" s="38" t="s">
        <v>5</v>
      </c>
      <c r="C24" s="64"/>
      <c r="D24" s="64"/>
      <c r="E24" s="64"/>
      <c r="F24" s="38"/>
      <c r="G24" s="64"/>
      <c r="H24" s="64"/>
      <c r="I24" s="65"/>
      <c r="J24" s="38"/>
      <c r="K24" s="61"/>
      <c r="L24" s="38"/>
      <c r="M24" s="38"/>
      <c r="N24" s="38"/>
      <c r="O24" s="38"/>
      <c r="P24" s="38"/>
      <c r="Q24" s="157" t="s">
        <v>263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</row>
    <row r="25" spans="1:35">
      <c r="A25" s="56"/>
      <c r="B25" s="64" t="s">
        <v>55</v>
      </c>
      <c r="C25" s="64"/>
      <c r="D25" s="64"/>
      <c r="E25" s="64"/>
      <c r="F25" s="64"/>
      <c r="H25" s="64"/>
      <c r="I25" s="65"/>
      <c r="J25" s="38"/>
      <c r="K25" s="61"/>
      <c r="L25" s="38"/>
      <c r="M25" s="38"/>
      <c r="N25" s="38"/>
      <c r="O25" s="38"/>
      <c r="P25" s="38"/>
      <c r="Q25" s="157" t="s">
        <v>267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>
      <c r="A26" s="57"/>
      <c r="B26" s="38" t="s">
        <v>56</v>
      </c>
      <c r="C26" s="64"/>
      <c r="D26" s="64"/>
      <c r="E26" s="64"/>
      <c r="F26" s="64"/>
      <c r="G26" s="64"/>
      <c r="H26" s="64"/>
      <c r="I26" s="65"/>
      <c r="J26" s="38"/>
      <c r="K26" s="61"/>
      <c r="L26" s="38"/>
      <c r="M26" s="38"/>
      <c r="N26" s="38"/>
      <c r="O26" s="38"/>
      <c r="P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5">
      <c r="A27" s="17"/>
      <c r="B27" s="38" t="s">
        <v>240</v>
      </c>
      <c r="C27" s="38"/>
      <c r="D27" s="38"/>
      <c r="E27" s="38"/>
      <c r="F27" s="38"/>
      <c r="G27" s="38"/>
      <c r="H27" s="64"/>
      <c r="I27" s="65"/>
      <c r="J27" s="38"/>
      <c r="K27" s="61"/>
      <c r="L27" s="38"/>
      <c r="M27" s="38"/>
      <c r="N27" s="38"/>
      <c r="O27" s="38"/>
      <c r="P27" s="38"/>
      <c r="Q27" s="169" t="s">
        <v>219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  <row r="28" spans="1:35">
      <c r="A28" s="156"/>
      <c r="B28" s="38" t="s">
        <v>57</v>
      </c>
      <c r="C28" s="38"/>
      <c r="D28" s="38"/>
      <c r="E28" s="38"/>
      <c r="F28" s="38"/>
      <c r="G28" s="38"/>
      <c r="H28" s="64"/>
      <c r="I28" s="65"/>
      <c r="J28" s="38"/>
      <c r="K28" s="61"/>
      <c r="L28" s="38"/>
      <c r="M28" s="38"/>
      <c r="N28" s="38"/>
      <c r="O28" s="38"/>
      <c r="P28" s="38"/>
      <c r="Q28" t="s">
        <v>228</v>
      </c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>
      <c r="A29" s="66" t="s">
        <v>19</v>
      </c>
      <c r="B29" s="38" t="s">
        <v>36</v>
      </c>
      <c r="C29" s="38"/>
      <c r="D29" s="38"/>
      <c r="E29" s="38"/>
      <c r="F29" s="38"/>
      <c r="G29" s="38"/>
      <c r="H29" s="64"/>
      <c r="I29" s="65"/>
      <c r="J29" s="38"/>
      <c r="K29" s="61"/>
      <c r="L29" s="38"/>
      <c r="M29" s="38"/>
      <c r="N29" s="38"/>
      <c r="O29" s="38"/>
      <c r="P29" s="38"/>
      <c r="Q29" t="s">
        <v>227</v>
      </c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5">
      <c r="A30" s="53"/>
      <c r="B30" s="38" t="s">
        <v>260</v>
      </c>
      <c r="C30" s="38"/>
      <c r="D30" s="38"/>
      <c r="E30" s="38"/>
      <c r="F30" s="38"/>
      <c r="G30" s="38"/>
      <c r="H30" s="64"/>
      <c r="I30" s="65"/>
      <c r="J30" s="38"/>
      <c r="K30" s="61"/>
      <c r="L30" s="38"/>
      <c r="M30" s="38"/>
      <c r="N30" s="38"/>
      <c r="O30" s="38"/>
      <c r="P30" s="38"/>
      <c r="Q30" t="s">
        <v>224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>
      <c r="A31" s="53"/>
      <c r="B31" s="38" t="s">
        <v>242</v>
      </c>
      <c r="C31" s="38"/>
      <c r="D31" s="38"/>
      <c r="E31" s="38"/>
      <c r="F31" s="38"/>
      <c r="G31" s="38"/>
      <c r="H31" s="64"/>
      <c r="I31" s="65"/>
      <c r="J31" s="38"/>
      <c r="K31" s="61"/>
      <c r="L31" s="38"/>
      <c r="M31" s="38"/>
      <c r="N31" s="38"/>
      <c r="O31" s="38"/>
      <c r="P31" s="38"/>
      <c r="Q31" t="s">
        <v>225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>
      <c r="A32" s="54"/>
      <c r="B32" s="38" t="s">
        <v>58</v>
      </c>
      <c r="C32" s="38"/>
      <c r="D32" s="38"/>
      <c r="E32" s="38"/>
      <c r="F32" s="38"/>
      <c r="G32" s="38"/>
      <c r="H32" s="64"/>
      <c r="I32" s="65"/>
      <c r="J32" s="38"/>
      <c r="K32" s="61"/>
      <c r="L32" s="38"/>
      <c r="M32" s="38"/>
      <c r="N32" s="38"/>
      <c r="O32" s="38"/>
      <c r="P32" s="38"/>
      <c r="Q32" t="s">
        <v>223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>
      <c r="A33" s="51"/>
      <c r="B33" s="38" t="s">
        <v>59</v>
      </c>
      <c r="C33" s="64"/>
      <c r="D33" s="64"/>
      <c r="E33" s="64"/>
      <c r="F33" s="38"/>
      <c r="G33" s="38"/>
      <c r="H33" s="64"/>
      <c r="I33" s="65"/>
      <c r="J33" s="38"/>
      <c r="K33" s="61"/>
      <c r="L33" s="38"/>
      <c r="M33" s="38"/>
      <c r="N33" s="38"/>
      <c r="O33" s="38"/>
      <c r="P33" s="38"/>
      <c r="Q33" t="s">
        <v>245</v>
      </c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</row>
    <row r="34" spans="1:35">
      <c r="A34" s="52"/>
      <c r="B34" s="38" t="s">
        <v>60</v>
      </c>
      <c r="C34" s="38"/>
      <c r="D34" s="38"/>
      <c r="E34" s="38"/>
      <c r="F34" s="38"/>
      <c r="G34" s="38"/>
      <c r="H34" s="64"/>
      <c r="I34" s="65"/>
      <c r="J34" s="38"/>
      <c r="K34" s="61"/>
      <c r="L34" s="38"/>
      <c r="M34" s="38"/>
      <c r="N34" s="38"/>
      <c r="O34" s="38"/>
      <c r="P34" s="38"/>
      <c r="Q34" t="s">
        <v>226</v>
      </c>
      <c r="S34" s="38"/>
      <c r="T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1:35">
      <c r="A35" s="78"/>
      <c r="B35" s="38"/>
      <c r="C35" s="38"/>
      <c r="D35" s="38"/>
      <c r="E35" s="38"/>
      <c r="F35" s="38"/>
      <c r="G35" s="38"/>
      <c r="H35" s="64"/>
      <c r="I35" s="65"/>
      <c r="J35" s="38"/>
      <c r="K35" s="61"/>
      <c r="L35" s="38"/>
      <c r="M35" s="38"/>
      <c r="N35" s="38"/>
      <c r="O35" s="38"/>
      <c r="P35" s="38"/>
      <c r="S35" s="38"/>
      <c r="T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>
      <c r="A36" s="6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11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4"/>
      <c r="AB36" s="64"/>
      <c r="AC36" s="64"/>
      <c r="AD36" s="60"/>
      <c r="AE36" s="60"/>
      <c r="AF36" s="60"/>
      <c r="AG36" s="64"/>
      <c r="AH36" s="64"/>
    </row>
    <row r="37" spans="1:35" ht="17" thickBot="1">
      <c r="A37" s="30" t="s">
        <v>266</v>
      </c>
      <c r="B37" s="64"/>
      <c r="C37" s="64"/>
      <c r="D37" s="64"/>
      <c r="E37" s="64"/>
      <c r="F37" s="64"/>
      <c r="G37" s="64"/>
      <c r="H37" s="64"/>
      <c r="I37" s="60"/>
      <c r="J37" s="60"/>
      <c r="K37" s="60"/>
      <c r="L37" s="60"/>
      <c r="M37" s="60"/>
      <c r="N37" s="60"/>
      <c r="O37" s="119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4"/>
      <c r="AH37" s="64"/>
    </row>
    <row r="38" spans="1:35" ht="17" thickBot="1">
      <c r="A38" s="31" t="s">
        <v>0</v>
      </c>
      <c r="B38" s="107">
        <v>1</v>
      </c>
      <c r="C38" s="107">
        <v>2</v>
      </c>
      <c r="D38" s="107">
        <v>3</v>
      </c>
      <c r="E38" s="107">
        <v>4</v>
      </c>
      <c r="F38" s="107">
        <v>5</v>
      </c>
      <c r="G38" s="107">
        <v>6</v>
      </c>
      <c r="H38" s="107">
        <v>7</v>
      </c>
      <c r="I38" s="107">
        <v>8</v>
      </c>
      <c r="J38" s="107">
        <v>9</v>
      </c>
      <c r="K38" s="107">
        <v>10</v>
      </c>
      <c r="L38" s="107">
        <v>11</v>
      </c>
      <c r="M38" s="107">
        <v>12</v>
      </c>
      <c r="N38" s="107">
        <v>13</v>
      </c>
      <c r="O38" s="107">
        <v>14</v>
      </c>
      <c r="P38" s="107">
        <v>15</v>
      </c>
      <c r="Q38" s="122"/>
      <c r="R38" s="123"/>
      <c r="S38" s="123"/>
      <c r="T38" s="107">
        <v>20</v>
      </c>
      <c r="U38" s="107">
        <v>21</v>
      </c>
      <c r="V38" s="107">
        <v>22</v>
      </c>
      <c r="W38" s="107">
        <v>23</v>
      </c>
      <c r="X38" s="107">
        <v>24</v>
      </c>
      <c r="Y38" s="107">
        <v>25</v>
      </c>
      <c r="Z38" s="107">
        <v>26</v>
      </c>
      <c r="AA38" s="107">
        <v>27</v>
      </c>
      <c r="AB38" s="107">
        <v>28</v>
      </c>
      <c r="AC38" s="107">
        <v>29</v>
      </c>
      <c r="AD38" s="107">
        <v>30</v>
      </c>
      <c r="AE38" s="110">
        <v>31</v>
      </c>
      <c r="AF38" s="110">
        <v>32</v>
      </c>
      <c r="AG38" s="110">
        <v>33</v>
      </c>
      <c r="AH38" s="110">
        <v>34</v>
      </c>
    </row>
    <row r="39" spans="1:35" ht="17" thickBot="1">
      <c r="A39" s="163" t="s">
        <v>238</v>
      </c>
      <c r="B39" s="154" t="s">
        <v>230</v>
      </c>
      <c r="C39" s="154" t="s">
        <v>230</v>
      </c>
      <c r="D39" s="154" t="s">
        <v>230</v>
      </c>
      <c r="E39" s="154" t="s">
        <v>230</v>
      </c>
      <c r="F39" s="154" t="s">
        <v>230</v>
      </c>
      <c r="G39" s="154" t="s">
        <v>230</v>
      </c>
      <c r="H39" s="154" t="s">
        <v>230</v>
      </c>
      <c r="I39" s="154" t="s">
        <v>230</v>
      </c>
      <c r="J39" s="154" t="s">
        <v>230</v>
      </c>
      <c r="K39" s="154" t="s">
        <v>230</v>
      </c>
      <c r="P39" s="126"/>
      <c r="Q39" s="60"/>
      <c r="R39" s="64"/>
      <c r="S39" s="64"/>
      <c r="T39" s="154" t="s">
        <v>230</v>
      </c>
      <c r="U39" s="154" t="s">
        <v>230</v>
      </c>
      <c r="V39" s="154" t="s">
        <v>230</v>
      </c>
      <c r="W39" s="154" t="s">
        <v>230</v>
      </c>
      <c r="X39" s="154" t="s">
        <v>230</v>
      </c>
      <c r="Y39" s="154" t="s">
        <v>230</v>
      </c>
      <c r="Z39" s="154" t="s">
        <v>230</v>
      </c>
      <c r="AA39" s="154" t="s">
        <v>230</v>
      </c>
      <c r="AB39" s="154" t="s">
        <v>230</v>
      </c>
      <c r="AC39" s="154" t="s">
        <v>230</v>
      </c>
      <c r="AH39" s="126"/>
    </row>
    <row r="40" spans="1:35">
      <c r="A40" s="125" t="s">
        <v>239</v>
      </c>
      <c r="B40" s="127" t="s">
        <v>129</v>
      </c>
      <c r="C40" s="127" t="s">
        <v>129</v>
      </c>
      <c r="D40" s="127" t="s">
        <v>129</v>
      </c>
      <c r="E40" s="164" t="s">
        <v>127</v>
      </c>
      <c r="F40" s="164" t="s">
        <v>128</v>
      </c>
      <c r="G40" s="164" t="s">
        <v>128</v>
      </c>
      <c r="H40" s="164" t="s">
        <v>128</v>
      </c>
      <c r="I40" s="128" t="s">
        <v>130</v>
      </c>
      <c r="J40" s="75" t="s">
        <v>6</v>
      </c>
      <c r="K40" s="75" t="s">
        <v>6</v>
      </c>
      <c r="L40" s="124" t="s">
        <v>6</v>
      </c>
      <c r="M40" s="56" t="s">
        <v>126</v>
      </c>
      <c r="N40" s="56" t="s">
        <v>126</v>
      </c>
      <c r="P40" s="126"/>
      <c r="Q40" s="60"/>
      <c r="R40" s="64"/>
      <c r="S40" s="64"/>
      <c r="T40" s="129" t="s">
        <v>129</v>
      </c>
      <c r="U40" s="127" t="s">
        <v>129</v>
      </c>
      <c r="V40" s="127" t="s">
        <v>129</v>
      </c>
      <c r="W40" s="164" t="s">
        <v>127</v>
      </c>
      <c r="X40" s="164" t="s">
        <v>128</v>
      </c>
      <c r="Y40" s="164" t="s">
        <v>128</v>
      </c>
      <c r="Z40" s="164" t="s">
        <v>128</v>
      </c>
      <c r="AA40" s="128" t="s">
        <v>130</v>
      </c>
      <c r="AB40" s="124" t="s">
        <v>6</v>
      </c>
      <c r="AC40" s="124" t="s">
        <v>6</v>
      </c>
      <c r="AD40" s="124" t="s">
        <v>6</v>
      </c>
      <c r="AE40" s="56" t="s">
        <v>126</v>
      </c>
      <c r="AF40" s="56" t="s">
        <v>126</v>
      </c>
      <c r="AH40" s="126"/>
    </row>
    <row r="42" spans="1:35">
      <c r="A42" t="s">
        <v>341</v>
      </c>
    </row>
    <row r="43" spans="1:35" ht="17" thickBot="1">
      <c r="A43" s="7" t="s">
        <v>229</v>
      </c>
      <c r="F43" s="7" t="s">
        <v>231</v>
      </c>
      <c r="K43" s="7" t="s">
        <v>232</v>
      </c>
      <c r="P43" s="7" t="s">
        <v>233</v>
      </c>
      <c r="U43" s="7" t="s">
        <v>234</v>
      </c>
      <c r="Z43" s="7" t="s">
        <v>235</v>
      </c>
      <c r="AE43" s="7" t="s">
        <v>236</v>
      </c>
    </row>
    <row r="44" spans="1:35" ht="17" thickBot="1">
      <c r="A44" s="101"/>
      <c r="B44" s="9" t="s">
        <v>109</v>
      </c>
      <c r="C44" s="9" t="s">
        <v>105</v>
      </c>
      <c r="D44" s="9" t="s">
        <v>107</v>
      </c>
      <c r="F44" s="101"/>
      <c r="G44" s="9" t="s">
        <v>109</v>
      </c>
      <c r="H44" s="9" t="s">
        <v>105</v>
      </c>
      <c r="I44" s="9" t="s">
        <v>107</v>
      </c>
      <c r="K44" s="101"/>
      <c r="L44" s="9" t="s">
        <v>109</v>
      </c>
      <c r="M44" s="9" t="s">
        <v>105</v>
      </c>
      <c r="N44" s="9" t="s">
        <v>107</v>
      </c>
      <c r="P44" s="101"/>
      <c r="Q44" s="9" t="s">
        <v>109</v>
      </c>
      <c r="R44" s="9" t="s">
        <v>105</v>
      </c>
      <c r="S44" s="9" t="s">
        <v>107</v>
      </c>
      <c r="U44" s="101"/>
      <c r="V44" s="9" t="s">
        <v>109</v>
      </c>
      <c r="W44" s="9" t="s">
        <v>105</v>
      </c>
      <c r="X44" s="9" t="s">
        <v>107</v>
      </c>
      <c r="Z44" s="101"/>
      <c r="AA44" s="9" t="s">
        <v>109</v>
      </c>
      <c r="AB44" s="9" t="s">
        <v>105</v>
      </c>
      <c r="AC44" s="9" t="s">
        <v>107</v>
      </c>
      <c r="AE44" s="101"/>
      <c r="AF44" s="9" t="s">
        <v>109</v>
      </c>
      <c r="AG44" s="9" t="s">
        <v>105</v>
      </c>
      <c r="AH44" s="9" t="s">
        <v>107</v>
      </c>
    </row>
    <row r="45" spans="1:35" ht="17" thickBot="1">
      <c r="A45" s="21">
        <v>1</v>
      </c>
      <c r="B45" s="54"/>
      <c r="C45" s="54" t="s">
        <v>241</v>
      </c>
      <c r="D45" s="54" t="s">
        <v>241</v>
      </c>
      <c r="F45" s="21">
        <v>1</v>
      </c>
      <c r="G45" s="54" t="s">
        <v>268</v>
      </c>
      <c r="H45" s="54"/>
      <c r="I45" s="54"/>
      <c r="K45" s="21">
        <v>1</v>
      </c>
      <c r="L45" s="54"/>
      <c r="M45" s="54"/>
      <c r="N45" s="54"/>
      <c r="P45" s="21">
        <v>1</v>
      </c>
      <c r="Q45" s="54"/>
      <c r="R45" s="54"/>
      <c r="S45" s="159" t="s">
        <v>237</v>
      </c>
      <c r="U45" s="21">
        <v>1</v>
      </c>
      <c r="V45" s="54" t="s">
        <v>269</v>
      </c>
      <c r="W45" s="54"/>
      <c r="X45" s="54"/>
      <c r="Z45" s="21">
        <v>1</v>
      </c>
      <c r="AA45" s="54"/>
      <c r="AB45" s="159"/>
      <c r="AC45" s="160"/>
      <c r="AE45" s="21">
        <v>1</v>
      </c>
      <c r="AF45" s="54" t="s">
        <v>27</v>
      </c>
      <c r="AG45" s="54"/>
      <c r="AH45" s="54"/>
    </row>
    <row r="46" spans="1:35" ht="17" thickBot="1">
      <c r="A46" s="21">
        <v>2</v>
      </c>
      <c r="B46" s="54" t="s">
        <v>241</v>
      </c>
      <c r="C46" s="54"/>
      <c r="D46" s="54" t="s">
        <v>241</v>
      </c>
      <c r="F46" s="21">
        <v>2</v>
      </c>
      <c r="G46" s="54"/>
      <c r="H46" s="54"/>
      <c r="I46" s="54" t="s">
        <v>268</v>
      </c>
      <c r="K46" s="21">
        <v>2</v>
      </c>
      <c r="L46" s="54"/>
      <c r="M46" s="54"/>
      <c r="N46" s="54"/>
      <c r="P46" s="21">
        <v>2</v>
      </c>
      <c r="Q46" s="54"/>
      <c r="R46" s="54" t="s">
        <v>237</v>
      </c>
      <c r="S46" s="54"/>
      <c r="U46" s="21">
        <v>2</v>
      </c>
      <c r="V46" s="54"/>
      <c r="W46" s="54"/>
      <c r="X46" s="54" t="s">
        <v>269</v>
      </c>
      <c r="Z46" s="21">
        <v>2</v>
      </c>
      <c r="AA46" s="54"/>
      <c r="AB46" s="161"/>
      <c r="AC46" s="162"/>
      <c r="AE46" s="21">
        <v>2</v>
      </c>
      <c r="AF46" s="54" t="s">
        <v>27</v>
      </c>
      <c r="AG46" s="54"/>
      <c r="AH46" s="54"/>
    </row>
    <row r="47" spans="1:35" ht="17" thickBot="1">
      <c r="A47" s="21">
        <v>3</v>
      </c>
      <c r="B47" s="54" t="s">
        <v>27</v>
      </c>
      <c r="C47" s="102"/>
      <c r="D47" s="54"/>
      <c r="F47" s="21">
        <v>3</v>
      </c>
      <c r="G47" s="54"/>
      <c r="H47" s="54" t="s">
        <v>241</v>
      </c>
      <c r="I47" s="54" t="s">
        <v>241</v>
      </c>
      <c r="K47" s="21">
        <v>3</v>
      </c>
      <c r="L47" s="54" t="s">
        <v>268</v>
      </c>
      <c r="M47" s="54"/>
      <c r="N47" s="54"/>
      <c r="P47" s="21">
        <v>3</v>
      </c>
      <c r="Q47" s="54"/>
      <c r="R47" s="54"/>
      <c r="S47" s="54"/>
      <c r="U47" s="21">
        <v>3</v>
      </c>
      <c r="V47" s="54"/>
      <c r="W47" s="54"/>
      <c r="X47" s="159" t="s">
        <v>237</v>
      </c>
      <c r="Z47" s="21">
        <v>3</v>
      </c>
      <c r="AA47" s="54" t="s">
        <v>269</v>
      </c>
      <c r="AB47" s="102"/>
      <c r="AC47" s="54"/>
      <c r="AE47" s="21">
        <v>3</v>
      </c>
      <c r="AF47" s="54"/>
      <c r="AG47" s="102"/>
      <c r="AH47" s="54"/>
    </row>
    <row r="48" spans="1:35" ht="17" thickBot="1">
      <c r="A48" s="21">
        <v>4</v>
      </c>
      <c r="B48" s="54" t="s">
        <v>27</v>
      </c>
      <c r="C48" s="54"/>
      <c r="F48" s="21">
        <v>4</v>
      </c>
      <c r="G48" s="54" t="s">
        <v>241</v>
      </c>
      <c r="H48" s="54"/>
      <c r="I48" s="54" t="s">
        <v>241</v>
      </c>
      <c r="K48" s="21">
        <v>4</v>
      </c>
      <c r="L48" s="54"/>
      <c r="M48" s="54"/>
      <c r="N48" s="54" t="s">
        <v>268</v>
      </c>
      <c r="P48" s="21">
        <v>4</v>
      </c>
      <c r="Q48" s="54"/>
      <c r="R48" s="54"/>
      <c r="S48" s="54"/>
      <c r="U48" s="21">
        <v>4</v>
      </c>
      <c r="V48" s="54"/>
      <c r="W48" s="54" t="s">
        <v>237</v>
      </c>
      <c r="X48" s="54"/>
      <c r="Z48" s="21">
        <v>4</v>
      </c>
      <c r="AA48" s="54"/>
      <c r="AB48" s="54"/>
      <c r="AC48" s="54" t="s">
        <v>269</v>
      </c>
      <c r="AE48" s="21">
        <v>4</v>
      </c>
      <c r="AF48" s="54"/>
      <c r="AG48" s="54"/>
      <c r="AH48" s="54"/>
    </row>
    <row r="49" spans="1:34" ht="17" thickBot="1">
      <c r="A49" s="21">
        <v>5</v>
      </c>
      <c r="C49" s="54"/>
      <c r="D49" s="54"/>
      <c r="F49" s="21">
        <v>5</v>
      </c>
      <c r="G49" s="54" t="s">
        <v>27</v>
      </c>
      <c r="H49" s="102"/>
      <c r="I49" s="54"/>
      <c r="K49" s="21">
        <v>5</v>
      </c>
      <c r="L49" s="54"/>
      <c r="M49" s="54" t="s">
        <v>241</v>
      </c>
      <c r="N49" s="54" t="s">
        <v>241</v>
      </c>
      <c r="P49" s="21">
        <v>5</v>
      </c>
      <c r="Q49" s="54" t="s">
        <v>268</v>
      </c>
      <c r="R49" s="54"/>
      <c r="S49" s="54"/>
      <c r="U49" s="21">
        <v>5</v>
      </c>
      <c r="V49" s="54"/>
      <c r="W49" s="54"/>
      <c r="X49" s="54"/>
      <c r="Z49" s="21">
        <v>5</v>
      </c>
      <c r="AA49" s="54"/>
      <c r="AB49" s="54"/>
      <c r="AC49" s="159" t="s">
        <v>237</v>
      </c>
      <c r="AE49" s="21">
        <v>5</v>
      </c>
      <c r="AF49" s="54" t="s">
        <v>269</v>
      </c>
      <c r="AG49" s="54"/>
      <c r="AH49" s="54"/>
    </row>
    <row r="50" spans="1:34" ht="17" thickBot="1">
      <c r="A50" s="21">
        <v>6</v>
      </c>
      <c r="B50" s="54"/>
      <c r="C50" s="54"/>
      <c r="D50" s="54"/>
      <c r="F50" s="21">
        <v>6</v>
      </c>
      <c r="G50" s="54" t="s">
        <v>27</v>
      </c>
      <c r="H50" s="54"/>
      <c r="I50" s="54"/>
      <c r="K50" s="21">
        <v>6</v>
      </c>
      <c r="L50" s="54" t="s">
        <v>241</v>
      </c>
      <c r="M50" s="54"/>
      <c r="N50" s="54" t="s">
        <v>241</v>
      </c>
      <c r="P50" s="21">
        <v>6</v>
      </c>
      <c r="Q50" s="54"/>
      <c r="R50" s="54"/>
      <c r="S50" s="54" t="s">
        <v>268</v>
      </c>
      <c r="U50" s="21">
        <v>6</v>
      </c>
      <c r="V50" s="54"/>
      <c r="W50" s="54"/>
      <c r="Z50" s="21">
        <v>6</v>
      </c>
      <c r="AA50" s="54"/>
      <c r="AB50" s="54" t="s">
        <v>237</v>
      </c>
      <c r="AC50" s="54"/>
      <c r="AE50" s="21">
        <v>6</v>
      </c>
      <c r="AF50" s="54"/>
      <c r="AG50" s="54"/>
      <c r="AH50" t="s">
        <v>269</v>
      </c>
    </row>
    <row r="51" spans="1:34" ht="17" thickBot="1">
      <c r="A51" s="21">
        <v>7</v>
      </c>
      <c r="B51" s="54"/>
      <c r="C51" s="54"/>
      <c r="D51" s="159" t="s">
        <v>237</v>
      </c>
      <c r="F51" s="21">
        <v>7</v>
      </c>
      <c r="G51" s="54" t="s">
        <v>269</v>
      </c>
      <c r="H51" s="54"/>
      <c r="I51" s="54"/>
      <c r="K51" s="21">
        <v>7</v>
      </c>
      <c r="L51" s="54" t="s">
        <v>27</v>
      </c>
      <c r="M51" s="102"/>
      <c r="N51" s="54"/>
      <c r="P51" s="21">
        <v>7</v>
      </c>
      <c r="Q51" s="54"/>
      <c r="R51" s="102"/>
      <c r="U51" s="21">
        <v>7</v>
      </c>
      <c r="V51" s="54"/>
      <c r="W51" s="54" t="s">
        <v>241</v>
      </c>
      <c r="X51" s="54" t="s">
        <v>241</v>
      </c>
      <c r="Z51" s="21">
        <v>7</v>
      </c>
      <c r="AA51" s="54" t="s">
        <v>268</v>
      </c>
      <c r="AB51" s="54"/>
      <c r="AC51" s="54"/>
      <c r="AE51" s="21">
        <v>7</v>
      </c>
      <c r="AF51" s="54"/>
      <c r="AG51" s="54"/>
      <c r="AH51" s="54"/>
    </row>
    <row r="52" spans="1:34" ht="17" thickBot="1">
      <c r="A52" s="21">
        <v>8</v>
      </c>
      <c r="B52" s="54"/>
      <c r="C52" s="54" t="s">
        <v>237</v>
      </c>
      <c r="D52" s="54"/>
      <c r="F52" s="21">
        <v>8</v>
      </c>
      <c r="G52" s="54"/>
      <c r="H52" s="102"/>
      <c r="I52" s="54" t="s">
        <v>269</v>
      </c>
      <c r="K52" s="21">
        <v>8</v>
      </c>
      <c r="L52" s="54" t="s">
        <v>27</v>
      </c>
      <c r="M52" s="54"/>
      <c r="N52" s="54"/>
      <c r="P52" s="21">
        <v>8</v>
      </c>
      <c r="Q52" s="54"/>
      <c r="R52" s="54"/>
      <c r="U52" s="21">
        <v>8</v>
      </c>
      <c r="V52" s="54" t="s">
        <v>241</v>
      </c>
      <c r="W52" s="54"/>
      <c r="X52" s="54" t="s">
        <v>241</v>
      </c>
      <c r="Z52" s="21">
        <v>8</v>
      </c>
      <c r="AA52" s="54"/>
      <c r="AB52" s="54"/>
      <c r="AE52" s="21">
        <v>8</v>
      </c>
      <c r="AF52" s="54"/>
      <c r="AG52" s="102"/>
      <c r="AH52" s="54" t="s">
        <v>268</v>
      </c>
    </row>
    <row r="53" spans="1:34" ht="17" thickBot="1">
      <c r="A53" s="21">
        <v>9</v>
      </c>
      <c r="B53" s="54" t="s">
        <v>269</v>
      </c>
      <c r="C53" s="54"/>
      <c r="F53" s="21">
        <v>9</v>
      </c>
      <c r="G53" s="54"/>
      <c r="H53" s="159"/>
      <c r="I53" s="160"/>
      <c r="K53" s="21">
        <v>9</v>
      </c>
      <c r="L53" s="54"/>
      <c r="M53" s="54"/>
      <c r="N53" s="54"/>
      <c r="P53" s="21">
        <v>9</v>
      </c>
      <c r="Q53" s="54" t="s">
        <v>27</v>
      </c>
      <c r="R53" s="102"/>
      <c r="S53" s="54"/>
      <c r="U53" s="21">
        <v>9</v>
      </c>
      <c r="V53" s="54" t="s">
        <v>268</v>
      </c>
      <c r="W53" s="102"/>
      <c r="Z53" s="21">
        <v>9</v>
      </c>
      <c r="AA53" s="54"/>
      <c r="AB53" s="54" t="s">
        <v>241</v>
      </c>
      <c r="AC53" s="54" t="s">
        <v>241</v>
      </c>
      <c r="AE53" s="21">
        <v>9</v>
      </c>
      <c r="AF53" s="54"/>
      <c r="AG53" s="159"/>
      <c r="AH53" s="54" t="s">
        <v>237</v>
      </c>
    </row>
    <row r="54" spans="1:34" ht="17" thickBot="1">
      <c r="A54" s="21">
        <v>10</v>
      </c>
      <c r="B54" s="54"/>
      <c r="D54" s="54" t="s">
        <v>269</v>
      </c>
      <c r="F54" s="21">
        <v>10</v>
      </c>
      <c r="G54" s="54"/>
      <c r="H54" s="54" t="s">
        <v>237</v>
      </c>
      <c r="I54" s="162"/>
      <c r="K54" s="21">
        <v>10</v>
      </c>
      <c r="L54" s="54"/>
      <c r="M54" s="102"/>
      <c r="N54" s="54"/>
      <c r="P54" s="21">
        <v>10</v>
      </c>
      <c r="Q54" s="54" t="s">
        <v>27</v>
      </c>
      <c r="R54" s="54"/>
      <c r="S54" s="54"/>
      <c r="U54" s="21">
        <v>10</v>
      </c>
      <c r="V54" s="54"/>
      <c r="W54" s="54"/>
      <c r="X54" s="54" t="s">
        <v>268</v>
      </c>
      <c r="Z54" s="21">
        <v>10</v>
      </c>
      <c r="AA54" s="54" t="s">
        <v>241</v>
      </c>
      <c r="AB54" s="54"/>
      <c r="AC54" s="54" t="s">
        <v>241</v>
      </c>
      <c r="AE54" s="21">
        <v>10</v>
      </c>
      <c r="AF54" s="54"/>
      <c r="AG54" s="161"/>
      <c r="AH54" s="162"/>
    </row>
    <row r="55" spans="1:34" ht="17" thickBot="1">
      <c r="A55" s="21">
        <v>11</v>
      </c>
      <c r="D55" s="102"/>
      <c r="F55" s="21">
        <v>11</v>
      </c>
      <c r="G55" s="102"/>
      <c r="H55" s="54"/>
      <c r="I55" s="159" t="s">
        <v>237</v>
      </c>
      <c r="K55" s="21">
        <v>11</v>
      </c>
      <c r="L55" s="54" t="s">
        <v>269</v>
      </c>
      <c r="M55" s="159"/>
      <c r="N55" s="160"/>
      <c r="P55" s="21">
        <v>11</v>
      </c>
      <c r="Q55" s="54"/>
      <c r="R55" s="54" t="s">
        <v>241</v>
      </c>
      <c r="S55" s="54" t="s">
        <v>241</v>
      </c>
      <c r="U55" s="21">
        <v>11</v>
      </c>
      <c r="V55" s="54" t="s">
        <v>27</v>
      </c>
      <c r="W55" s="102"/>
      <c r="X55" s="54"/>
      <c r="Z55" s="21">
        <v>11</v>
      </c>
      <c r="AA55" s="54"/>
      <c r="AB55" s="102"/>
      <c r="AE55" s="21">
        <v>11</v>
      </c>
      <c r="AF55" s="54" t="s">
        <v>268</v>
      </c>
      <c r="AG55" s="54"/>
      <c r="AH55" s="54"/>
    </row>
    <row r="56" spans="1:34" ht="17" thickBot="1">
      <c r="A56" s="21">
        <v>12</v>
      </c>
      <c r="B56" s="54"/>
      <c r="C56" s="54"/>
      <c r="F56" s="21">
        <v>12</v>
      </c>
      <c r="G56" s="54"/>
      <c r="I56" s="54"/>
      <c r="K56" s="21">
        <v>12</v>
      </c>
      <c r="L56" s="54"/>
      <c r="M56" s="161"/>
      <c r="N56" s="162" t="s">
        <v>269</v>
      </c>
      <c r="P56" s="21">
        <v>12</v>
      </c>
      <c r="Q56" s="54" t="s">
        <v>241</v>
      </c>
      <c r="R56" s="54"/>
      <c r="S56" s="54" t="s">
        <v>241</v>
      </c>
      <c r="U56" s="21">
        <v>12</v>
      </c>
      <c r="V56" s="54" t="s">
        <v>27</v>
      </c>
      <c r="W56" s="54"/>
      <c r="X56" s="54"/>
      <c r="Z56" s="21">
        <v>12</v>
      </c>
      <c r="AA56" s="54"/>
      <c r="AB56" s="54"/>
      <c r="AC56" s="54" t="s">
        <v>268</v>
      </c>
      <c r="AE56" s="21">
        <v>12</v>
      </c>
      <c r="AF56" s="54"/>
      <c r="AG56" s="54" t="s">
        <v>237</v>
      </c>
    </row>
    <row r="57" spans="1:34" ht="17" thickBot="1">
      <c r="A57" s="21">
        <v>13</v>
      </c>
      <c r="B57" s="54" t="s">
        <v>268</v>
      </c>
      <c r="C57" s="54"/>
      <c r="D57" s="54"/>
      <c r="F57" s="21">
        <v>13</v>
      </c>
      <c r="G57" s="54"/>
      <c r="H57" s="54"/>
      <c r="I57" s="54"/>
      <c r="K57" s="21">
        <v>13</v>
      </c>
      <c r="L57" s="102"/>
      <c r="M57" s="54"/>
      <c r="N57" s="159" t="s">
        <v>237</v>
      </c>
      <c r="P57" s="21">
        <v>13</v>
      </c>
      <c r="Q57" s="54" t="s">
        <v>269</v>
      </c>
      <c r="R57" s="54"/>
      <c r="S57" s="159"/>
      <c r="U57" s="21">
        <v>13</v>
      </c>
      <c r="V57" s="54"/>
      <c r="W57" s="54"/>
      <c r="X57" s="54"/>
      <c r="Z57" s="21">
        <v>13</v>
      </c>
      <c r="AA57" s="54" t="s">
        <v>27</v>
      </c>
      <c r="AB57" s="102"/>
      <c r="AC57" s="54"/>
      <c r="AE57" s="21">
        <v>13</v>
      </c>
      <c r="AF57" s="54"/>
      <c r="AG57" s="54" t="s">
        <v>241</v>
      </c>
      <c r="AH57" s="54" t="s">
        <v>241</v>
      </c>
    </row>
    <row r="58" spans="1:34" ht="17" thickBot="1">
      <c r="A58" s="21">
        <v>14</v>
      </c>
      <c r="B58" s="54"/>
      <c r="C58" s="54"/>
      <c r="D58" s="54" t="s">
        <v>268</v>
      </c>
      <c r="F58" s="21">
        <v>14</v>
      </c>
      <c r="G58" s="54"/>
      <c r="H58" s="54"/>
      <c r="I58" s="102"/>
      <c r="K58" s="21">
        <v>14</v>
      </c>
      <c r="L58" s="54"/>
      <c r="M58" s="54" t="s">
        <v>237</v>
      </c>
      <c r="N58" s="54"/>
      <c r="P58" s="21">
        <v>14</v>
      </c>
      <c r="Q58" s="54"/>
      <c r="R58" s="54"/>
      <c r="S58" s="161" t="s">
        <v>269</v>
      </c>
      <c r="U58" s="21">
        <v>14</v>
      </c>
      <c r="V58" s="54"/>
      <c r="W58" s="54"/>
      <c r="X58" s="102"/>
      <c r="Z58" s="21">
        <v>14</v>
      </c>
      <c r="AA58" s="54" t="s">
        <v>27</v>
      </c>
      <c r="AB58" s="54"/>
      <c r="AC58" s="54"/>
      <c r="AE58" s="21">
        <v>14</v>
      </c>
      <c r="AF58" s="54" t="s">
        <v>241</v>
      </c>
      <c r="AG58" s="54"/>
      <c r="AH58" s="54" t="s">
        <v>241</v>
      </c>
    </row>
    <row r="61" spans="1:34" ht="153">
      <c r="A61" t="s">
        <v>342</v>
      </c>
      <c r="B61" t="s">
        <v>343</v>
      </c>
      <c r="C61" t="s">
        <v>344</v>
      </c>
      <c r="D61" t="s">
        <v>345</v>
      </c>
      <c r="E61" t="s">
        <v>346</v>
      </c>
      <c r="F61" t="s">
        <v>61</v>
      </c>
      <c r="H61" s="206" t="s">
        <v>362</v>
      </c>
      <c r="I61" s="193" t="s">
        <v>356</v>
      </c>
      <c r="J61" s="207" t="s">
        <v>364</v>
      </c>
      <c r="K61" s="206" t="s">
        <v>361</v>
      </c>
      <c r="L61" s="193" t="s">
        <v>392</v>
      </c>
      <c r="M61" s="207" t="s">
        <v>363</v>
      </c>
      <c r="N61" s="207" t="s">
        <v>346</v>
      </c>
      <c r="O61" s="207" t="s">
        <v>349</v>
      </c>
    </row>
    <row r="62" spans="1:34">
      <c r="A62" s="210" t="s">
        <v>37</v>
      </c>
      <c r="C62">
        <v>16</v>
      </c>
      <c r="D62" s="211">
        <v>19</v>
      </c>
      <c r="F62">
        <f>SUM(B62:E62)</f>
        <v>35</v>
      </c>
      <c r="H62" s="175"/>
      <c r="I62" s="168"/>
      <c r="J62">
        <v>11</v>
      </c>
      <c r="K62" s="175"/>
      <c r="L62" s="168"/>
      <c r="M62">
        <v>15</v>
      </c>
      <c r="O62">
        <f>SUM(H62:N62)</f>
        <v>26</v>
      </c>
    </row>
    <row r="63" spans="1:34">
      <c r="A63" s="213" t="s">
        <v>393</v>
      </c>
      <c r="D63" s="211"/>
      <c r="H63" s="175"/>
      <c r="I63" s="168"/>
      <c r="K63" s="175">
        <v>1</v>
      </c>
      <c r="L63" s="168"/>
      <c r="M63">
        <v>4</v>
      </c>
      <c r="O63">
        <f>SUM(H63:N63)</f>
        <v>5</v>
      </c>
    </row>
    <row r="64" spans="1:34">
      <c r="A64" s="213" t="s">
        <v>394</v>
      </c>
      <c r="D64" s="211"/>
      <c r="H64" s="175"/>
      <c r="I64" s="168"/>
      <c r="J64">
        <v>4</v>
      </c>
      <c r="K64" s="175"/>
      <c r="L64" s="168"/>
      <c r="O64">
        <f>SUM(H64:N64)</f>
        <v>4</v>
      </c>
    </row>
    <row r="65" spans="1:15">
      <c r="A65" s="210" t="s">
        <v>5</v>
      </c>
      <c r="B65">
        <v>6</v>
      </c>
      <c r="C65">
        <v>25</v>
      </c>
      <c r="D65" s="211">
        <v>40</v>
      </c>
      <c r="E65">
        <v>10</v>
      </c>
      <c r="F65">
        <f>SUM(B65:E65)</f>
        <v>81</v>
      </c>
      <c r="G65" s="211"/>
      <c r="H65" s="212">
        <v>6</v>
      </c>
      <c r="I65" s="168"/>
      <c r="J65">
        <v>13</v>
      </c>
      <c r="K65" s="175">
        <v>6</v>
      </c>
      <c r="L65" s="168"/>
      <c r="M65">
        <v>36</v>
      </c>
      <c r="N65">
        <v>10</v>
      </c>
      <c r="O65">
        <f t="shared" ref="O65:O88" si="0">SUM(H65:N65)</f>
        <v>71</v>
      </c>
    </row>
    <row r="66" spans="1:15">
      <c r="A66" s="213" t="s">
        <v>395</v>
      </c>
      <c r="D66" s="211"/>
      <c r="G66" s="211"/>
      <c r="H66" s="212"/>
      <c r="I66" s="168"/>
      <c r="K66" s="175">
        <v>1</v>
      </c>
      <c r="L66" s="168"/>
      <c r="M66">
        <v>4</v>
      </c>
      <c r="O66">
        <f t="shared" si="0"/>
        <v>5</v>
      </c>
    </row>
    <row r="67" spans="1:15">
      <c r="A67" s="213" t="s">
        <v>396</v>
      </c>
      <c r="D67" s="211"/>
      <c r="G67" s="211"/>
      <c r="H67" s="212"/>
      <c r="I67" s="168"/>
      <c r="J67">
        <v>5</v>
      </c>
      <c r="K67" s="175"/>
      <c r="L67" s="168"/>
      <c r="O67">
        <f t="shared" si="0"/>
        <v>5</v>
      </c>
    </row>
    <row r="68" spans="1:15">
      <c r="A68" s="210" t="s">
        <v>350</v>
      </c>
      <c r="B68">
        <v>18</v>
      </c>
      <c r="C68">
        <v>19</v>
      </c>
      <c r="D68" s="211">
        <v>75</v>
      </c>
      <c r="F68">
        <f>SUM(B68:E68)</f>
        <v>112</v>
      </c>
      <c r="G68" s="211"/>
      <c r="H68" s="212"/>
      <c r="I68" s="168">
        <v>18</v>
      </c>
      <c r="J68">
        <v>9</v>
      </c>
      <c r="K68" s="175">
        <v>9</v>
      </c>
      <c r="L68" s="168"/>
      <c r="M68">
        <v>71</v>
      </c>
      <c r="O68">
        <f t="shared" si="0"/>
        <v>107</v>
      </c>
    </row>
    <row r="69" spans="1:15">
      <c r="A69" s="213" t="s">
        <v>379</v>
      </c>
      <c r="D69" s="211"/>
      <c r="G69" s="211"/>
      <c r="H69" s="212"/>
      <c r="I69" s="168"/>
      <c r="K69" s="175">
        <v>1</v>
      </c>
      <c r="L69" s="168"/>
      <c r="M69">
        <v>4</v>
      </c>
      <c r="O69">
        <f t="shared" si="0"/>
        <v>5</v>
      </c>
    </row>
    <row r="70" spans="1:15">
      <c r="A70" s="210" t="s">
        <v>381</v>
      </c>
      <c r="C70">
        <v>12</v>
      </c>
      <c r="D70" s="211"/>
      <c r="F70">
        <f>SUM(B70:E70)</f>
        <v>12</v>
      </c>
      <c r="G70" s="211"/>
      <c r="H70" s="212"/>
      <c r="I70" s="168"/>
      <c r="J70">
        <v>12</v>
      </c>
      <c r="K70" s="175"/>
      <c r="L70" s="168"/>
      <c r="O70">
        <f t="shared" si="0"/>
        <v>12</v>
      </c>
    </row>
    <row r="71" spans="1:15">
      <c r="A71" s="210" t="s">
        <v>382</v>
      </c>
      <c r="B71">
        <v>20</v>
      </c>
      <c r="C71">
        <v>21</v>
      </c>
      <c r="D71" s="211">
        <v>29</v>
      </c>
      <c r="F71">
        <f>SUM(B71:E71)</f>
        <v>70</v>
      </c>
      <c r="G71" s="211"/>
      <c r="H71" s="212">
        <v>20</v>
      </c>
      <c r="I71" s="168"/>
      <c r="J71">
        <v>20</v>
      </c>
      <c r="K71" s="175"/>
      <c r="L71" s="168"/>
      <c r="M71">
        <v>25</v>
      </c>
      <c r="O71">
        <f t="shared" si="0"/>
        <v>65</v>
      </c>
    </row>
    <row r="72" spans="1:15">
      <c r="A72" s="213" t="s">
        <v>397</v>
      </c>
      <c r="D72" s="211"/>
      <c r="G72" s="211"/>
      <c r="H72" s="212"/>
      <c r="I72" s="168"/>
      <c r="K72" s="175">
        <v>1</v>
      </c>
      <c r="L72" s="168"/>
      <c r="M72">
        <v>4</v>
      </c>
      <c r="O72">
        <f t="shared" si="0"/>
        <v>5</v>
      </c>
    </row>
    <row r="73" spans="1:15">
      <c r="A73" s="210" t="s">
        <v>383</v>
      </c>
      <c r="C73">
        <v>17</v>
      </c>
      <c r="D73" s="211">
        <v>33</v>
      </c>
      <c r="F73">
        <f>SUM(B73:E73)</f>
        <v>50</v>
      </c>
      <c r="G73" s="211"/>
      <c r="H73" s="212"/>
      <c r="I73" s="168"/>
      <c r="K73" s="175">
        <v>12</v>
      </c>
      <c r="L73" s="168"/>
      <c r="M73">
        <v>33</v>
      </c>
      <c r="O73">
        <f t="shared" si="0"/>
        <v>45</v>
      </c>
    </row>
    <row r="74" spans="1:15">
      <c r="A74" s="213" t="s">
        <v>398</v>
      </c>
      <c r="D74" s="211"/>
      <c r="G74" s="211"/>
      <c r="H74" s="212"/>
      <c r="I74" s="168"/>
      <c r="J74">
        <v>5</v>
      </c>
      <c r="K74" s="175"/>
      <c r="L74" s="168"/>
      <c r="O74">
        <f t="shared" si="0"/>
        <v>5</v>
      </c>
    </row>
    <row r="75" spans="1:15">
      <c r="A75" s="210" t="s">
        <v>352</v>
      </c>
      <c r="B75">
        <v>30</v>
      </c>
      <c r="C75">
        <v>25</v>
      </c>
      <c r="D75" s="211">
        <v>25</v>
      </c>
      <c r="F75">
        <f>SUM(B75:E75)</f>
        <v>80</v>
      </c>
      <c r="G75" s="211"/>
      <c r="H75" s="212"/>
      <c r="I75" s="168">
        <v>30</v>
      </c>
      <c r="J75">
        <v>22</v>
      </c>
      <c r="K75" s="175"/>
      <c r="L75" s="168"/>
      <c r="M75">
        <v>21</v>
      </c>
      <c r="O75">
        <f t="shared" si="0"/>
        <v>73</v>
      </c>
    </row>
    <row r="76" spans="1:15">
      <c r="A76" s="213" t="s">
        <v>399</v>
      </c>
      <c r="D76" s="211"/>
      <c r="G76" s="211"/>
      <c r="H76" s="212"/>
      <c r="I76" s="168"/>
      <c r="K76" s="175">
        <v>1</v>
      </c>
      <c r="L76" s="168"/>
      <c r="M76">
        <v>4</v>
      </c>
      <c r="O76">
        <f t="shared" si="0"/>
        <v>5</v>
      </c>
    </row>
    <row r="77" spans="1:15">
      <c r="A77" s="213" t="s">
        <v>400</v>
      </c>
      <c r="D77" s="211"/>
      <c r="G77" s="211"/>
      <c r="H77" s="212"/>
      <c r="I77" s="168"/>
      <c r="J77">
        <v>2</v>
      </c>
      <c r="K77" s="175"/>
      <c r="L77" s="168"/>
      <c r="O77">
        <f t="shared" si="0"/>
        <v>2</v>
      </c>
    </row>
    <row r="78" spans="1:15">
      <c r="A78" s="210" t="s">
        <v>99</v>
      </c>
      <c r="B78">
        <v>22</v>
      </c>
      <c r="D78" s="211"/>
      <c r="E78">
        <v>22</v>
      </c>
      <c r="F78">
        <f t="shared" ref="F78:F83" si="1">SUM(B78:E78)</f>
        <v>44</v>
      </c>
      <c r="G78" s="211"/>
      <c r="H78" s="212"/>
      <c r="I78" s="168"/>
      <c r="K78" s="175">
        <v>10</v>
      </c>
      <c r="L78" s="168">
        <v>12</v>
      </c>
      <c r="M78">
        <v>22</v>
      </c>
      <c r="O78">
        <f t="shared" si="0"/>
        <v>44</v>
      </c>
    </row>
    <row r="79" spans="1:15">
      <c r="A79" s="210" t="s">
        <v>55</v>
      </c>
      <c r="B79">
        <v>4</v>
      </c>
      <c r="C79">
        <v>5</v>
      </c>
      <c r="D79" s="211"/>
      <c r="E79">
        <v>20</v>
      </c>
      <c r="F79">
        <f t="shared" si="1"/>
        <v>29</v>
      </c>
      <c r="G79" s="211"/>
      <c r="H79" s="212">
        <v>4</v>
      </c>
      <c r="I79" s="168"/>
      <c r="J79">
        <v>5</v>
      </c>
      <c r="K79" s="175"/>
      <c r="L79" s="168"/>
      <c r="M79">
        <v>20</v>
      </c>
      <c r="O79">
        <f t="shared" si="0"/>
        <v>29</v>
      </c>
    </row>
    <row r="80" spans="1:15">
      <c r="A80" s="210" t="s">
        <v>59</v>
      </c>
      <c r="C80">
        <v>25</v>
      </c>
      <c r="D80" s="211">
        <v>25</v>
      </c>
      <c r="F80">
        <f t="shared" si="1"/>
        <v>50</v>
      </c>
      <c r="G80" s="211"/>
      <c r="H80" s="212"/>
      <c r="I80" s="168"/>
      <c r="J80">
        <v>25</v>
      </c>
      <c r="K80" s="175"/>
      <c r="L80" s="168"/>
      <c r="M80">
        <v>10</v>
      </c>
      <c r="N80">
        <v>15</v>
      </c>
      <c r="O80">
        <f t="shared" si="0"/>
        <v>50</v>
      </c>
    </row>
    <row r="81" spans="1:18">
      <c r="A81" s="210" t="s">
        <v>384</v>
      </c>
      <c r="B81">
        <v>6</v>
      </c>
      <c r="C81">
        <v>13</v>
      </c>
      <c r="D81" s="211">
        <v>37</v>
      </c>
      <c r="F81">
        <f t="shared" si="1"/>
        <v>56</v>
      </c>
      <c r="G81" s="211"/>
      <c r="H81" s="212"/>
      <c r="I81" s="168">
        <v>6</v>
      </c>
      <c r="K81" s="175">
        <v>13</v>
      </c>
      <c r="L81" s="168"/>
      <c r="M81">
        <v>37</v>
      </c>
      <c r="O81">
        <f t="shared" si="0"/>
        <v>56</v>
      </c>
    </row>
    <row r="82" spans="1:18">
      <c r="A82" s="210" t="s">
        <v>385</v>
      </c>
      <c r="B82">
        <v>7</v>
      </c>
      <c r="C82">
        <v>25</v>
      </c>
      <c r="D82" s="211">
        <v>25</v>
      </c>
      <c r="F82">
        <f t="shared" si="1"/>
        <v>57</v>
      </c>
      <c r="G82" s="211"/>
      <c r="H82" s="212">
        <v>7</v>
      </c>
      <c r="I82" s="168"/>
      <c r="J82">
        <v>25</v>
      </c>
      <c r="K82" s="175"/>
      <c r="L82" s="168"/>
      <c r="M82">
        <v>25</v>
      </c>
      <c r="O82">
        <f t="shared" si="0"/>
        <v>57</v>
      </c>
    </row>
    <row r="83" spans="1:18">
      <c r="A83" s="210" t="s">
        <v>3</v>
      </c>
      <c r="B83">
        <v>14</v>
      </c>
      <c r="C83">
        <v>23</v>
      </c>
      <c r="D83" s="211">
        <v>37</v>
      </c>
      <c r="E83">
        <v>18</v>
      </c>
      <c r="F83">
        <f t="shared" si="1"/>
        <v>92</v>
      </c>
      <c r="G83" s="211"/>
      <c r="H83" s="212"/>
      <c r="I83" s="168">
        <v>14</v>
      </c>
      <c r="J83">
        <v>18</v>
      </c>
      <c r="K83" s="175"/>
      <c r="L83" s="168"/>
      <c r="M83">
        <v>33</v>
      </c>
      <c r="N83">
        <v>18</v>
      </c>
      <c r="O83">
        <f t="shared" si="0"/>
        <v>83</v>
      </c>
    </row>
    <row r="84" spans="1:18">
      <c r="A84" s="213" t="s">
        <v>401</v>
      </c>
      <c r="D84" s="211"/>
      <c r="G84" s="211"/>
      <c r="H84" s="212"/>
      <c r="I84" s="168"/>
      <c r="K84" s="175">
        <v>1</v>
      </c>
      <c r="L84" s="168"/>
      <c r="M84">
        <v>4</v>
      </c>
      <c r="O84">
        <f t="shared" si="0"/>
        <v>5</v>
      </c>
    </row>
    <row r="85" spans="1:18">
      <c r="A85" s="213" t="s">
        <v>378</v>
      </c>
      <c r="D85" s="211"/>
      <c r="G85" s="211"/>
      <c r="H85" s="212"/>
      <c r="I85" s="168"/>
      <c r="K85" s="175">
        <v>4</v>
      </c>
      <c r="L85" s="168"/>
      <c r="O85">
        <f t="shared" si="0"/>
        <v>4</v>
      </c>
    </row>
    <row r="86" spans="1:18">
      <c r="A86" s="210" t="s">
        <v>36</v>
      </c>
      <c r="C86">
        <v>25</v>
      </c>
      <c r="D86" s="211">
        <v>50</v>
      </c>
      <c r="F86">
        <f>SUM(B86:E86)</f>
        <v>75</v>
      </c>
      <c r="G86" s="211"/>
      <c r="H86" s="212"/>
      <c r="I86" s="168"/>
      <c r="J86">
        <v>25</v>
      </c>
      <c r="K86" s="175"/>
      <c r="L86" s="168"/>
      <c r="M86">
        <v>50</v>
      </c>
      <c r="O86">
        <f t="shared" si="0"/>
        <v>75</v>
      </c>
    </row>
    <row r="87" spans="1:18">
      <c r="A87" s="210" t="s">
        <v>386</v>
      </c>
      <c r="B87">
        <v>2</v>
      </c>
      <c r="C87">
        <v>2</v>
      </c>
      <c r="D87" s="211">
        <v>13</v>
      </c>
      <c r="F87">
        <f>SUM(B87:E87)</f>
        <v>17</v>
      </c>
      <c r="G87" s="211"/>
      <c r="H87" s="212">
        <v>2</v>
      </c>
      <c r="I87" s="168"/>
      <c r="J87">
        <v>2</v>
      </c>
      <c r="K87" s="175"/>
      <c r="L87" s="168"/>
      <c r="M87">
        <v>13</v>
      </c>
      <c r="O87">
        <f t="shared" si="0"/>
        <v>17</v>
      </c>
    </row>
    <row r="88" spans="1:18">
      <c r="A88" s="210" t="s">
        <v>387</v>
      </c>
      <c r="D88" s="211">
        <v>20</v>
      </c>
      <c r="F88">
        <f>SUM(B88:E88)</f>
        <v>20</v>
      </c>
      <c r="G88" s="211"/>
      <c r="H88" s="212"/>
      <c r="I88" s="168"/>
      <c r="J88">
        <v>20</v>
      </c>
      <c r="K88" s="175"/>
      <c r="L88" s="168"/>
      <c r="O88">
        <f t="shared" si="0"/>
        <v>20</v>
      </c>
    </row>
    <row r="89" spans="1:18">
      <c r="F89">
        <f>SUM(F62:F88)</f>
        <v>880</v>
      </c>
      <c r="G89" s="211"/>
      <c r="H89" s="212"/>
      <c r="I89" s="168"/>
      <c r="L89" s="175"/>
      <c r="M89" s="168"/>
      <c r="O89">
        <f>SUM(O62:O88)</f>
        <v>880</v>
      </c>
      <c r="P89" s="168"/>
    </row>
    <row r="90" spans="1:18">
      <c r="A90" s="210" t="s">
        <v>388</v>
      </c>
      <c r="F90">
        <v>60</v>
      </c>
      <c r="G90" s="211"/>
      <c r="H90" s="212"/>
      <c r="I90" s="168"/>
      <c r="L90" s="175"/>
      <c r="M90" s="168"/>
      <c r="P90" s="175"/>
      <c r="R90" s="168"/>
    </row>
    <row r="91" spans="1:18">
      <c r="A91" s="210" t="s">
        <v>389</v>
      </c>
      <c r="F91">
        <v>60</v>
      </c>
      <c r="H91" s="175"/>
      <c r="I91" s="168"/>
      <c r="L91" s="175"/>
      <c r="M91" s="168"/>
      <c r="P91" s="175"/>
      <c r="R91" s="168"/>
    </row>
    <row r="92" spans="1:18">
      <c r="A92" s="210" t="s">
        <v>30</v>
      </c>
      <c r="F92">
        <v>60</v>
      </c>
      <c r="H92" s="175"/>
      <c r="I92" s="168"/>
      <c r="L92" s="175"/>
      <c r="M92" s="168"/>
      <c r="P92" s="175"/>
      <c r="R92" s="168"/>
    </row>
    <row r="93" spans="1:18">
      <c r="B93">
        <f>SUM(B62:B92)</f>
        <v>129</v>
      </c>
      <c r="C93">
        <f>SUM(C62:C92)</f>
        <v>253</v>
      </c>
      <c r="D93">
        <f>SUM(D62:D92)</f>
        <v>428</v>
      </c>
      <c r="E93">
        <f>SUM(E62:E92)</f>
        <v>70</v>
      </c>
      <c r="F93">
        <f>SUM(F89:F92)</f>
        <v>1060</v>
      </c>
      <c r="H93" s="212">
        <f t="shared" ref="H93:N93" si="2">SUM(H62:H92)</f>
        <v>39</v>
      </c>
      <c r="I93" s="168">
        <f t="shared" si="2"/>
        <v>68</v>
      </c>
      <c r="J93">
        <f t="shared" si="2"/>
        <v>223</v>
      </c>
      <c r="K93" s="175">
        <f t="shared" si="2"/>
        <v>60</v>
      </c>
      <c r="L93" s="168">
        <f t="shared" si="2"/>
        <v>12</v>
      </c>
      <c r="M93">
        <f t="shared" si="2"/>
        <v>435</v>
      </c>
      <c r="N93">
        <f t="shared" si="2"/>
        <v>43</v>
      </c>
      <c r="O93">
        <f>SUM(H93:N93)</f>
        <v>880</v>
      </c>
      <c r="P93" s="175"/>
      <c r="R93" s="168"/>
    </row>
  </sheetData>
  <mergeCells count="5">
    <mergeCell ref="Q5:Q18"/>
    <mergeCell ref="R5:R18"/>
    <mergeCell ref="S5:S18"/>
    <mergeCell ref="T5:T18"/>
    <mergeCell ref="AI5:A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2"/>
  <sheetViews>
    <sheetView topLeftCell="A97" workbookViewId="0">
      <selection activeCell="AK29" sqref="AK29"/>
    </sheetView>
  </sheetViews>
  <sheetFormatPr baseColWidth="10" defaultColWidth="11" defaultRowHeight="16"/>
  <cols>
    <col min="2" max="2" width="23.83203125" customWidth="1"/>
    <col min="3" max="3" width="15.6640625" customWidth="1"/>
    <col min="4" max="34" width="4" customWidth="1"/>
    <col min="35" max="35" width="8" customWidth="1"/>
  </cols>
  <sheetData>
    <row r="1" spans="1:35">
      <c r="A1" t="s">
        <v>328</v>
      </c>
    </row>
    <row r="2" spans="1:35">
      <c r="A2" s="190" t="s">
        <v>329</v>
      </c>
    </row>
    <row r="4" spans="1:35" ht="35" customHeight="1">
      <c r="A4" s="7" t="s">
        <v>131</v>
      </c>
      <c r="B4" s="130" t="s">
        <v>132</v>
      </c>
      <c r="C4" s="130" t="s">
        <v>133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  <c r="S4">
        <v>16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</row>
    <row r="5" spans="1:35" ht="19">
      <c r="A5" s="131" t="s">
        <v>134</v>
      </c>
      <c r="B5" s="132" t="s">
        <v>291</v>
      </c>
      <c r="C5" s="133">
        <v>14</v>
      </c>
      <c r="D5" s="17"/>
      <c r="E5" s="17"/>
      <c r="F5" s="17"/>
      <c r="G5" s="17"/>
      <c r="H5" s="17"/>
      <c r="I5" s="17"/>
      <c r="J5" s="17"/>
      <c r="K5" s="17"/>
      <c r="L5" s="15"/>
      <c r="M5" s="15"/>
      <c r="N5" s="15"/>
      <c r="O5" s="15"/>
      <c r="P5" s="20"/>
      <c r="Q5" s="20"/>
      <c r="R5" s="134"/>
      <c r="S5" s="134"/>
      <c r="V5" s="55"/>
      <c r="W5" s="55"/>
      <c r="X5" s="55"/>
      <c r="Y5" s="55"/>
      <c r="Z5" s="55"/>
      <c r="AA5" s="55"/>
      <c r="AB5" s="135"/>
      <c r="AC5" s="135"/>
      <c r="AD5" s="135"/>
      <c r="AE5" s="135"/>
      <c r="AF5" s="136"/>
      <c r="AG5" s="136"/>
      <c r="AH5" s="137"/>
      <c r="AI5" s="137"/>
    </row>
    <row r="6" spans="1:35" ht="19">
      <c r="A6" s="131" t="s">
        <v>135</v>
      </c>
      <c r="B6" s="132" t="s">
        <v>292</v>
      </c>
      <c r="C6" s="133">
        <v>14</v>
      </c>
      <c r="D6" s="17"/>
      <c r="E6" s="17"/>
      <c r="F6" s="17"/>
      <c r="G6" s="17"/>
      <c r="H6" s="17"/>
      <c r="I6" s="17"/>
      <c r="J6" s="17"/>
      <c r="K6" s="17"/>
      <c r="L6" s="15"/>
      <c r="M6" s="15"/>
      <c r="N6" s="15"/>
      <c r="O6" s="15"/>
      <c r="P6" s="134"/>
      <c r="Q6" s="134"/>
      <c r="R6" s="20"/>
      <c r="S6" s="20"/>
      <c r="V6" s="55"/>
      <c r="W6" s="55"/>
      <c r="X6" s="55"/>
      <c r="Y6" s="55"/>
      <c r="Z6" s="55"/>
      <c r="AA6" s="55"/>
      <c r="AB6" s="136"/>
      <c r="AC6" s="136"/>
      <c r="AD6" s="137"/>
      <c r="AE6" s="137"/>
      <c r="AF6" s="135"/>
      <c r="AG6" s="135"/>
      <c r="AH6" s="135"/>
      <c r="AI6" s="135"/>
    </row>
    <row r="7" spans="1:35" ht="19">
      <c r="A7" s="131" t="s">
        <v>136</v>
      </c>
      <c r="B7" s="132" t="s">
        <v>293</v>
      </c>
      <c r="C7" s="133">
        <v>14</v>
      </c>
      <c r="D7" s="17"/>
      <c r="E7" s="17"/>
      <c r="F7" s="17"/>
      <c r="G7" s="17"/>
      <c r="H7" s="17"/>
      <c r="I7" s="17"/>
      <c r="J7" s="17"/>
      <c r="K7" s="17"/>
      <c r="L7" s="20"/>
      <c r="M7" s="20"/>
      <c r="N7" s="134"/>
      <c r="O7" s="134"/>
      <c r="P7" s="15"/>
      <c r="Q7" s="15"/>
      <c r="R7" s="15"/>
      <c r="S7" s="15"/>
      <c r="V7" s="135"/>
      <c r="W7" s="135"/>
      <c r="X7" s="135"/>
      <c r="Y7" s="135"/>
      <c r="Z7" s="136"/>
      <c r="AA7" s="136"/>
      <c r="AB7" s="137"/>
      <c r="AC7" s="137"/>
      <c r="AD7" s="55"/>
      <c r="AE7" s="55"/>
      <c r="AF7" s="55"/>
      <c r="AG7" s="55"/>
      <c r="AH7" s="55"/>
      <c r="AI7" s="55"/>
    </row>
    <row r="8" spans="1:35" ht="19">
      <c r="A8" s="131" t="s">
        <v>137</v>
      </c>
      <c r="B8" s="132" t="s">
        <v>294</v>
      </c>
      <c r="C8" s="133">
        <v>14</v>
      </c>
      <c r="D8" s="17"/>
      <c r="E8" s="17"/>
      <c r="F8" s="17"/>
      <c r="G8" s="17"/>
      <c r="H8" s="17"/>
      <c r="I8" s="17"/>
      <c r="J8" s="17"/>
      <c r="K8" s="17"/>
      <c r="L8" s="134"/>
      <c r="M8" s="134"/>
      <c r="N8" s="20"/>
      <c r="O8" s="20"/>
      <c r="P8" s="15"/>
      <c r="Q8" s="15"/>
      <c r="R8" s="15"/>
      <c r="S8" s="15"/>
      <c r="V8" s="136"/>
      <c r="W8" s="136"/>
      <c r="X8" s="137"/>
      <c r="Y8" s="137"/>
      <c r="Z8" s="135"/>
      <c r="AA8" s="135"/>
      <c r="AB8" s="135"/>
      <c r="AC8" s="135"/>
      <c r="AD8" s="55"/>
      <c r="AE8" s="55"/>
      <c r="AF8" s="55"/>
      <c r="AG8" s="55"/>
      <c r="AH8" s="55"/>
      <c r="AI8" s="55"/>
    </row>
    <row r="9" spans="1:35" ht="19">
      <c r="A9" s="131" t="s">
        <v>138</v>
      </c>
      <c r="B9" s="132" t="s">
        <v>295</v>
      </c>
      <c r="C9" s="133">
        <v>14</v>
      </c>
      <c r="D9" s="15"/>
      <c r="E9" s="15"/>
      <c r="F9" s="15"/>
      <c r="G9" s="15"/>
      <c r="H9" s="20"/>
      <c r="I9" s="20"/>
      <c r="J9" s="134"/>
      <c r="K9" s="134"/>
      <c r="L9" s="17"/>
      <c r="M9" s="17"/>
      <c r="N9" s="17"/>
      <c r="O9" s="17"/>
      <c r="P9" s="17"/>
      <c r="Q9" s="17"/>
      <c r="R9" s="17"/>
      <c r="S9" s="17"/>
      <c r="V9" s="135"/>
      <c r="W9" s="135"/>
      <c r="X9" s="135"/>
      <c r="Y9" s="135"/>
      <c r="Z9" s="137"/>
      <c r="AA9" s="137"/>
      <c r="AB9" s="55"/>
      <c r="AC9" s="55"/>
      <c r="AD9" s="55"/>
      <c r="AE9" s="55"/>
      <c r="AF9" s="55"/>
      <c r="AG9" s="55"/>
      <c r="AH9" s="136"/>
      <c r="AI9" s="136"/>
    </row>
    <row r="10" spans="1:35" ht="19">
      <c r="A10" s="131" t="s">
        <v>125</v>
      </c>
      <c r="B10" s="132" t="s">
        <v>296</v>
      </c>
      <c r="C10" s="133">
        <v>14</v>
      </c>
      <c r="D10" s="15"/>
      <c r="E10" s="15"/>
      <c r="F10" s="15"/>
      <c r="G10" s="15"/>
      <c r="H10" s="134"/>
      <c r="I10" s="134"/>
      <c r="J10" s="20"/>
      <c r="K10" s="20"/>
      <c r="L10" s="17"/>
      <c r="M10" s="17"/>
      <c r="N10" s="17"/>
      <c r="O10" s="17"/>
      <c r="P10" s="17"/>
      <c r="Q10" s="17"/>
      <c r="R10" s="17"/>
      <c r="S10" s="17"/>
      <c r="V10" s="137"/>
      <c r="W10" s="137"/>
      <c r="X10" s="55"/>
      <c r="Y10" s="55"/>
      <c r="Z10" s="55"/>
      <c r="AA10" s="55"/>
      <c r="AB10" s="55"/>
      <c r="AC10" s="55"/>
      <c r="AD10" s="136"/>
      <c r="AE10" s="136"/>
      <c r="AF10" s="135"/>
      <c r="AG10" s="135"/>
      <c r="AH10" s="135"/>
      <c r="AI10" s="135"/>
    </row>
    <row r="11" spans="1:35" ht="19">
      <c r="A11" s="131" t="s">
        <v>139</v>
      </c>
      <c r="B11" s="132" t="s">
        <v>297</v>
      </c>
      <c r="C11" s="133">
        <v>6</v>
      </c>
      <c r="D11" s="20"/>
      <c r="E11" s="20"/>
      <c r="F11" s="134"/>
      <c r="G11" s="134"/>
      <c r="H11" s="15"/>
      <c r="I11" s="15"/>
      <c r="J11" s="15"/>
      <c r="K11" s="15"/>
      <c r="L11" s="17"/>
      <c r="M11" s="17"/>
      <c r="N11" s="17"/>
      <c r="O11" s="17"/>
      <c r="P11" s="17"/>
      <c r="Q11" s="17"/>
      <c r="R11" s="17"/>
      <c r="S11" s="17"/>
      <c r="V11" s="55"/>
      <c r="W11" s="55"/>
      <c r="X11" s="55"/>
      <c r="Y11" s="55"/>
      <c r="Z11" s="55"/>
      <c r="AA11" s="55"/>
      <c r="AB11" s="135"/>
      <c r="AC11" s="135"/>
      <c r="AD11" s="135"/>
      <c r="AE11" s="135"/>
      <c r="AF11" s="136"/>
      <c r="AG11" s="136"/>
      <c r="AH11" s="137"/>
      <c r="AI11" s="137"/>
    </row>
    <row r="12" spans="1:35" ht="19">
      <c r="A12" s="131" t="s">
        <v>140</v>
      </c>
      <c r="B12" s="132" t="s">
        <v>298</v>
      </c>
      <c r="C12" s="133">
        <v>4</v>
      </c>
      <c r="D12" s="20"/>
      <c r="E12" s="20"/>
      <c r="F12" s="134"/>
      <c r="G12" s="134"/>
      <c r="H12" s="15"/>
      <c r="I12" s="15"/>
      <c r="J12" s="15"/>
      <c r="K12" s="15"/>
      <c r="L12" s="17"/>
      <c r="M12" s="17"/>
      <c r="N12" s="17"/>
      <c r="O12" s="17"/>
      <c r="P12" s="17"/>
      <c r="Q12" s="17"/>
      <c r="R12" s="17"/>
      <c r="S12" s="17"/>
      <c r="V12" s="55"/>
      <c r="W12" s="55"/>
      <c r="X12" s="55"/>
      <c r="Y12" s="55"/>
      <c r="Z12" s="55"/>
      <c r="AA12" s="55"/>
      <c r="AB12" s="136"/>
      <c r="AC12" s="136"/>
      <c r="AD12" s="137"/>
      <c r="AE12" s="137"/>
      <c r="AF12" s="135"/>
      <c r="AG12" s="135"/>
      <c r="AH12" s="135"/>
      <c r="AI12" s="135"/>
    </row>
    <row r="13" spans="1:35" ht="19">
      <c r="A13" s="131" t="s">
        <v>141</v>
      </c>
      <c r="B13" s="132" t="s">
        <v>299</v>
      </c>
      <c r="C13" s="133">
        <v>6</v>
      </c>
      <c r="D13" s="20"/>
      <c r="E13" s="20"/>
      <c r="F13" s="134"/>
      <c r="G13" s="134"/>
      <c r="H13" s="15"/>
      <c r="I13" s="15"/>
      <c r="J13" s="15"/>
      <c r="K13" s="15"/>
      <c r="L13" s="17"/>
      <c r="M13" s="17"/>
      <c r="N13" s="17"/>
      <c r="O13" s="17"/>
      <c r="P13" s="17"/>
      <c r="Q13" s="17"/>
      <c r="R13" s="17"/>
      <c r="S13" s="17"/>
      <c r="V13" s="137"/>
      <c r="W13" s="137"/>
      <c r="X13" s="55"/>
      <c r="Y13" s="55"/>
      <c r="Z13" s="55"/>
      <c r="AA13" s="55"/>
      <c r="AB13" s="55"/>
      <c r="AC13" s="55"/>
      <c r="AD13" s="136"/>
      <c r="AE13" s="136"/>
      <c r="AF13" s="135"/>
      <c r="AG13" s="135"/>
      <c r="AH13" s="135"/>
      <c r="AI13" s="135"/>
    </row>
    <row r="14" spans="1:35" ht="19">
      <c r="A14" s="131" t="s">
        <v>142</v>
      </c>
      <c r="B14" s="132" t="s">
        <v>300</v>
      </c>
      <c r="C14" s="133">
        <v>4</v>
      </c>
      <c r="D14" s="134"/>
      <c r="E14" s="134"/>
      <c r="F14" s="20"/>
      <c r="G14" s="20"/>
      <c r="H14" s="15"/>
      <c r="I14" s="15"/>
      <c r="J14" s="15"/>
      <c r="K14" s="15"/>
      <c r="L14" s="17"/>
      <c r="M14" s="17"/>
      <c r="N14" s="17"/>
      <c r="O14" s="17"/>
      <c r="P14" s="17"/>
      <c r="Q14" s="17"/>
      <c r="R14" s="17"/>
      <c r="S14" s="17"/>
      <c r="V14" s="135"/>
      <c r="W14" s="135"/>
      <c r="X14" s="135"/>
      <c r="Y14" s="135"/>
      <c r="Z14" s="136"/>
      <c r="AA14" s="136"/>
      <c r="AB14" s="137"/>
      <c r="AC14" s="137"/>
      <c r="AD14" s="55"/>
      <c r="AE14" s="55"/>
      <c r="AF14" s="55"/>
      <c r="AG14" s="55"/>
      <c r="AH14" s="55"/>
      <c r="AI14" s="55"/>
    </row>
    <row r="15" spans="1:35" ht="19">
      <c r="A15" s="131" t="s">
        <v>143</v>
      </c>
      <c r="B15" s="132" t="s">
        <v>301</v>
      </c>
      <c r="C15" s="133">
        <v>6</v>
      </c>
      <c r="D15" s="134"/>
      <c r="E15" s="134"/>
      <c r="F15" s="20"/>
      <c r="G15" s="20"/>
      <c r="H15" s="15"/>
      <c r="I15" s="15"/>
      <c r="J15" s="15"/>
      <c r="K15" s="15"/>
      <c r="L15" s="17"/>
      <c r="M15" s="17"/>
      <c r="N15" s="17"/>
      <c r="O15" s="17"/>
      <c r="P15" s="17"/>
      <c r="Q15" s="17"/>
      <c r="R15" s="17"/>
      <c r="S15" s="17"/>
      <c r="V15" s="136"/>
      <c r="W15" s="136"/>
      <c r="X15" s="137"/>
      <c r="Y15" s="137"/>
      <c r="Z15" s="135"/>
      <c r="AA15" s="135"/>
      <c r="AB15" s="135"/>
      <c r="AC15" s="135"/>
      <c r="AD15" s="55"/>
      <c r="AE15" s="55"/>
      <c r="AF15" s="55"/>
      <c r="AG15" s="55"/>
      <c r="AH15" s="55"/>
      <c r="AI15" s="55"/>
    </row>
    <row r="16" spans="1:35" ht="19">
      <c r="A16" s="131" t="s">
        <v>144</v>
      </c>
      <c r="B16" s="132" t="s">
        <v>302</v>
      </c>
      <c r="C16" s="133">
        <v>4</v>
      </c>
      <c r="D16" s="134"/>
      <c r="E16" s="134"/>
      <c r="F16" s="20"/>
      <c r="G16" s="20"/>
      <c r="H16" s="15"/>
      <c r="I16" s="15"/>
      <c r="J16" s="15"/>
      <c r="K16" s="15"/>
      <c r="L16" s="17"/>
      <c r="M16" s="17"/>
      <c r="N16" s="17"/>
      <c r="O16" s="17"/>
      <c r="P16" s="17"/>
      <c r="Q16" s="17"/>
      <c r="R16" s="17"/>
      <c r="S16" s="17"/>
      <c r="V16" s="135"/>
      <c r="W16" s="135"/>
      <c r="X16" s="135"/>
      <c r="Y16" s="135"/>
      <c r="Z16" s="137"/>
      <c r="AA16" s="137"/>
      <c r="AB16" s="55"/>
      <c r="AC16" s="55"/>
      <c r="AD16" s="55"/>
      <c r="AE16" s="55"/>
      <c r="AF16" s="55"/>
      <c r="AG16" s="55"/>
      <c r="AH16" s="136"/>
      <c r="AI16" s="136"/>
    </row>
    <row r="17" spans="1:35" ht="19">
      <c r="A17" s="131" t="s">
        <v>145</v>
      </c>
      <c r="B17" s="132" t="s">
        <v>303</v>
      </c>
      <c r="C17" s="133">
        <v>14</v>
      </c>
      <c r="D17" s="55"/>
      <c r="E17" s="55"/>
      <c r="F17" s="55"/>
      <c r="G17" s="55"/>
      <c r="H17" s="55"/>
      <c r="I17" s="55"/>
      <c r="J17" s="135"/>
      <c r="K17" s="135"/>
      <c r="L17" s="135"/>
      <c r="M17" s="135"/>
      <c r="N17" s="136"/>
      <c r="O17" s="136"/>
      <c r="P17" s="137"/>
      <c r="Q17" s="137"/>
      <c r="T17" s="17"/>
      <c r="U17" s="17"/>
      <c r="V17" s="17"/>
      <c r="W17" s="17"/>
      <c r="X17" s="17"/>
      <c r="Y17" s="17"/>
      <c r="Z17" s="17"/>
      <c r="AA17" s="17"/>
      <c r="AB17" s="15"/>
      <c r="AC17" s="15"/>
      <c r="AD17" s="15"/>
      <c r="AE17" s="15"/>
      <c r="AF17" s="20"/>
      <c r="AG17" s="20"/>
      <c r="AH17" s="134"/>
      <c r="AI17" s="134"/>
    </row>
    <row r="18" spans="1:35" ht="19">
      <c r="A18" s="131" t="s">
        <v>146</v>
      </c>
      <c r="B18" s="132" t="s">
        <v>304</v>
      </c>
      <c r="C18" s="133">
        <v>14</v>
      </c>
      <c r="D18" s="55"/>
      <c r="E18" s="55"/>
      <c r="F18" s="55"/>
      <c r="G18" s="55"/>
      <c r="H18" s="55"/>
      <c r="I18" s="55"/>
      <c r="J18" s="136"/>
      <c r="K18" s="136"/>
      <c r="L18" s="137"/>
      <c r="M18" s="137"/>
      <c r="N18" s="135"/>
      <c r="O18" s="135"/>
      <c r="P18" s="135"/>
      <c r="Q18" s="135"/>
      <c r="T18" s="17"/>
      <c r="U18" s="17"/>
      <c r="V18" s="17"/>
      <c r="W18" s="17"/>
      <c r="X18" s="17"/>
      <c r="Y18" s="17"/>
      <c r="Z18" s="17"/>
      <c r="AA18" s="17"/>
      <c r="AB18" s="15"/>
      <c r="AC18" s="15"/>
      <c r="AD18" s="15"/>
      <c r="AE18" s="15"/>
      <c r="AF18" s="134"/>
      <c r="AG18" s="134"/>
      <c r="AH18" s="20"/>
      <c r="AI18" s="20"/>
    </row>
    <row r="19" spans="1:35" ht="19">
      <c r="A19" s="131" t="s">
        <v>40</v>
      </c>
      <c r="B19" s="132" t="s">
        <v>305</v>
      </c>
      <c r="C19" s="133">
        <v>14</v>
      </c>
      <c r="D19" s="135"/>
      <c r="E19" s="135"/>
      <c r="F19" s="135"/>
      <c r="G19" s="135"/>
      <c r="H19" s="136"/>
      <c r="I19" s="136"/>
      <c r="J19" s="137"/>
      <c r="K19" s="137"/>
      <c r="L19" s="55"/>
      <c r="M19" s="55"/>
      <c r="N19" s="55"/>
      <c r="O19" s="55"/>
      <c r="P19" s="55"/>
      <c r="Q19" s="55"/>
      <c r="T19" s="17"/>
      <c r="U19" s="17"/>
      <c r="V19" s="17"/>
      <c r="W19" s="17"/>
      <c r="X19" s="17"/>
      <c r="Y19" s="17"/>
      <c r="Z19" s="17"/>
      <c r="AA19" s="17"/>
      <c r="AB19" s="20"/>
      <c r="AC19" s="20"/>
      <c r="AD19" s="134"/>
      <c r="AE19" s="134"/>
      <c r="AF19" s="15"/>
      <c r="AG19" s="15"/>
      <c r="AH19" s="15"/>
      <c r="AI19" s="15"/>
    </row>
    <row r="20" spans="1:35" ht="19">
      <c r="A20" s="131" t="s">
        <v>147</v>
      </c>
      <c r="B20" s="132" t="s">
        <v>306</v>
      </c>
      <c r="C20" s="133">
        <v>14</v>
      </c>
      <c r="D20" s="136"/>
      <c r="E20" s="136"/>
      <c r="F20" s="137"/>
      <c r="G20" s="137"/>
      <c r="H20" s="135"/>
      <c r="I20" s="135"/>
      <c r="J20" s="135"/>
      <c r="K20" s="135"/>
      <c r="L20" s="55"/>
      <c r="M20" s="55"/>
      <c r="N20" s="55"/>
      <c r="O20" s="55"/>
      <c r="P20" s="55"/>
      <c r="Q20" s="55"/>
      <c r="T20" s="17"/>
      <c r="U20" s="17"/>
      <c r="V20" s="17"/>
      <c r="W20" s="17"/>
      <c r="X20" s="17"/>
      <c r="Y20" s="17"/>
      <c r="Z20" s="17"/>
      <c r="AA20" s="17"/>
      <c r="AB20" s="134"/>
      <c r="AC20" s="134"/>
      <c r="AD20" s="20"/>
      <c r="AE20" s="20"/>
      <c r="AF20" s="15"/>
      <c r="AG20" s="15"/>
      <c r="AH20" s="15"/>
      <c r="AI20" s="15"/>
    </row>
    <row r="21" spans="1:35" ht="19">
      <c r="A21" s="131" t="s">
        <v>148</v>
      </c>
      <c r="B21" s="132" t="s">
        <v>307</v>
      </c>
      <c r="C21" s="133">
        <v>14</v>
      </c>
      <c r="D21" s="135"/>
      <c r="E21" s="135"/>
      <c r="F21" s="135"/>
      <c r="G21" s="135"/>
      <c r="H21" s="137"/>
      <c r="I21" s="137"/>
      <c r="J21" s="55"/>
      <c r="K21" s="55"/>
      <c r="L21" s="55"/>
      <c r="M21" s="55"/>
      <c r="N21" s="55"/>
      <c r="O21" s="55"/>
      <c r="P21" s="136"/>
      <c r="Q21" s="136"/>
      <c r="T21" s="15"/>
      <c r="U21" s="15"/>
      <c r="V21" s="15"/>
      <c r="W21" s="15"/>
      <c r="X21" s="20"/>
      <c r="Y21" s="20"/>
      <c r="Z21" s="134"/>
      <c r="AA21" s="134"/>
      <c r="AB21" s="17"/>
      <c r="AC21" s="17"/>
      <c r="AD21" s="17"/>
      <c r="AE21" s="17"/>
      <c r="AF21" s="17"/>
      <c r="AG21" s="17"/>
      <c r="AH21" s="17"/>
      <c r="AI21" s="17"/>
    </row>
    <row r="22" spans="1:35" ht="19">
      <c r="A22" s="131" t="s">
        <v>149</v>
      </c>
      <c r="B22" s="132" t="s">
        <v>308</v>
      </c>
      <c r="C22" s="133">
        <v>14</v>
      </c>
      <c r="D22" s="137"/>
      <c r="E22" s="137"/>
      <c r="F22" s="55"/>
      <c r="G22" s="55"/>
      <c r="H22" s="55"/>
      <c r="I22" s="55"/>
      <c r="J22" s="55"/>
      <c r="K22" s="55"/>
      <c r="L22" s="136"/>
      <c r="M22" s="136"/>
      <c r="N22" s="135"/>
      <c r="O22" s="135"/>
      <c r="P22" s="135"/>
      <c r="Q22" s="135"/>
      <c r="T22" s="15"/>
      <c r="U22" s="15"/>
      <c r="V22" s="15"/>
      <c r="W22" s="15"/>
      <c r="X22" s="134"/>
      <c r="Y22" s="134"/>
      <c r="Z22" s="20"/>
      <c r="AA22" s="20"/>
      <c r="AB22" s="17"/>
      <c r="AC22" s="17"/>
      <c r="AD22" s="17"/>
      <c r="AE22" s="17"/>
      <c r="AF22" s="17"/>
      <c r="AG22" s="17"/>
      <c r="AH22" s="17"/>
      <c r="AI22" s="17"/>
    </row>
    <row r="23" spans="1:35" ht="19">
      <c r="A23" s="131" t="s">
        <v>150</v>
      </c>
      <c r="B23" s="132" t="s">
        <v>309</v>
      </c>
      <c r="C23" s="133">
        <v>6</v>
      </c>
      <c r="D23" s="55"/>
      <c r="E23" s="55"/>
      <c r="F23" s="55"/>
      <c r="G23" s="55"/>
      <c r="H23" s="55"/>
      <c r="I23" s="55"/>
      <c r="J23" s="135"/>
      <c r="K23" s="135"/>
      <c r="L23" s="135"/>
      <c r="M23" s="135"/>
      <c r="N23" s="136"/>
      <c r="O23" s="136"/>
      <c r="P23" s="137"/>
      <c r="Q23" s="137"/>
      <c r="T23" s="20"/>
      <c r="U23" s="20"/>
      <c r="V23" s="134"/>
      <c r="W23" s="134"/>
      <c r="X23" s="15"/>
      <c r="Y23" s="15"/>
      <c r="Z23" s="15"/>
      <c r="AA23" s="15"/>
      <c r="AB23" s="17"/>
      <c r="AC23" s="17"/>
      <c r="AD23" s="17"/>
      <c r="AE23" s="17"/>
      <c r="AF23" s="17"/>
      <c r="AG23" s="17"/>
      <c r="AH23" s="17"/>
      <c r="AI23" s="17"/>
    </row>
    <row r="24" spans="1:35" ht="19">
      <c r="A24" s="131" t="s">
        <v>151</v>
      </c>
      <c r="B24" s="132" t="s">
        <v>310</v>
      </c>
      <c r="C24" s="133">
        <v>4</v>
      </c>
      <c r="D24" s="55"/>
      <c r="E24" s="55"/>
      <c r="F24" s="55"/>
      <c r="G24" s="55"/>
      <c r="H24" s="55"/>
      <c r="I24" s="55"/>
      <c r="J24" s="136"/>
      <c r="K24" s="136"/>
      <c r="L24" s="137"/>
      <c r="M24" s="137"/>
      <c r="N24" s="135"/>
      <c r="O24" s="135"/>
      <c r="P24" s="135"/>
      <c r="Q24" s="135"/>
      <c r="T24" s="20"/>
      <c r="U24" s="20"/>
      <c r="V24" s="134"/>
      <c r="W24" s="134"/>
      <c r="X24" s="15"/>
      <c r="Y24" s="15"/>
      <c r="Z24" s="15"/>
      <c r="AA24" s="15"/>
      <c r="AB24" s="17"/>
      <c r="AC24" s="17"/>
      <c r="AD24" s="17"/>
      <c r="AE24" s="17"/>
      <c r="AF24" s="17"/>
      <c r="AG24" s="17"/>
      <c r="AH24" s="17"/>
      <c r="AI24" s="17"/>
    </row>
    <row r="25" spans="1:35" ht="19">
      <c r="A25" s="131" t="s">
        <v>53</v>
      </c>
      <c r="B25" s="132" t="s">
        <v>311</v>
      </c>
      <c r="C25" s="133">
        <v>6</v>
      </c>
      <c r="D25" s="137"/>
      <c r="E25" s="137"/>
      <c r="F25" s="55"/>
      <c r="G25" s="55"/>
      <c r="H25" s="55"/>
      <c r="I25" s="55"/>
      <c r="J25" s="55"/>
      <c r="K25" s="55"/>
      <c r="L25" s="136"/>
      <c r="M25" s="136"/>
      <c r="N25" s="135"/>
      <c r="O25" s="135"/>
      <c r="P25" s="135"/>
      <c r="Q25" s="135"/>
      <c r="T25" s="20"/>
      <c r="U25" s="20"/>
      <c r="V25" s="134"/>
      <c r="W25" s="134"/>
      <c r="X25" s="15"/>
      <c r="Y25" s="15"/>
      <c r="Z25" s="15"/>
      <c r="AA25" s="15"/>
      <c r="AB25" s="17"/>
      <c r="AC25" s="17"/>
      <c r="AD25" s="17"/>
      <c r="AE25" s="17"/>
      <c r="AF25" s="17"/>
      <c r="AG25" s="17"/>
      <c r="AH25" s="17"/>
      <c r="AI25" s="17"/>
    </row>
    <row r="26" spans="1:35" ht="19">
      <c r="A26" s="131" t="s">
        <v>152</v>
      </c>
      <c r="B26" s="132" t="s">
        <v>312</v>
      </c>
      <c r="C26" s="133">
        <v>4</v>
      </c>
      <c r="D26" s="135"/>
      <c r="E26" s="135"/>
      <c r="F26" s="135"/>
      <c r="G26" s="135"/>
      <c r="H26" s="136"/>
      <c r="I26" s="136"/>
      <c r="J26" s="137"/>
      <c r="K26" s="137"/>
      <c r="L26" s="55"/>
      <c r="M26" s="55"/>
      <c r="N26" s="55"/>
      <c r="O26" s="55"/>
      <c r="P26" s="55"/>
      <c r="Q26" s="55"/>
      <c r="T26" s="134"/>
      <c r="U26" s="134"/>
      <c r="V26" s="20"/>
      <c r="W26" s="20"/>
      <c r="X26" s="15"/>
      <c r="Y26" s="15"/>
      <c r="Z26" s="15"/>
      <c r="AA26" s="15"/>
      <c r="AB26" s="17"/>
      <c r="AC26" s="17"/>
      <c r="AD26" s="17"/>
      <c r="AE26" s="17"/>
      <c r="AF26" s="17"/>
      <c r="AG26" s="17"/>
      <c r="AH26" s="17"/>
      <c r="AI26" s="17"/>
    </row>
    <row r="27" spans="1:35" ht="19">
      <c r="A27" s="131" t="s">
        <v>153</v>
      </c>
      <c r="B27" s="132" t="s">
        <v>313</v>
      </c>
      <c r="C27" s="133">
        <v>6</v>
      </c>
      <c r="D27" s="136"/>
      <c r="E27" s="136"/>
      <c r="F27" s="137"/>
      <c r="G27" s="137"/>
      <c r="H27" s="135"/>
      <c r="I27" s="135"/>
      <c r="J27" s="135"/>
      <c r="K27" s="135"/>
      <c r="L27" s="55"/>
      <c r="M27" s="55"/>
      <c r="N27" s="55"/>
      <c r="O27" s="55"/>
      <c r="P27" s="55"/>
      <c r="Q27" s="55"/>
      <c r="T27" s="134"/>
      <c r="U27" s="134"/>
      <c r="V27" s="20"/>
      <c r="W27" s="20"/>
      <c r="X27" s="15"/>
      <c r="Y27" s="15"/>
      <c r="Z27" s="15"/>
      <c r="AA27" s="15"/>
      <c r="AB27" s="17"/>
      <c r="AC27" s="17"/>
      <c r="AD27" s="17"/>
      <c r="AE27" s="17"/>
      <c r="AF27" s="17"/>
      <c r="AG27" s="17"/>
      <c r="AH27" s="17"/>
      <c r="AI27" s="17"/>
    </row>
    <row r="28" spans="1:35" ht="19">
      <c r="A28" s="131" t="s">
        <v>154</v>
      </c>
      <c r="B28" s="132" t="s">
        <v>314</v>
      </c>
      <c r="C28" s="133">
        <v>4</v>
      </c>
      <c r="D28" s="135"/>
      <c r="E28" s="135"/>
      <c r="F28" s="135"/>
      <c r="G28" s="135"/>
      <c r="H28" s="137"/>
      <c r="I28" s="137"/>
      <c r="J28" s="55"/>
      <c r="K28" s="55"/>
      <c r="L28" s="55"/>
      <c r="M28" s="55"/>
      <c r="N28" s="55"/>
      <c r="O28" s="55"/>
      <c r="P28" s="136"/>
      <c r="Q28" s="136"/>
      <c r="T28" s="134"/>
      <c r="U28" s="134"/>
      <c r="V28" s="20"/>
      <c r="W28" s="20"/>
      <c r="X28" s="15"/>
      <c r="Y28" s="15"/>
      <c r="Z28" s="15"/>
      <c r="AA28" s="15"/>
      <c r="AB28" s="17"/>
      <c r="AC28" s="17"/>
      <c r="AD28" s="17"/>
      <c r="AE28" s="17"/>
      <c r="AF28" s="17"/>
      <c r="AG28" s="17"/>
      <c r="AH28" s="17"/>
      <c r="AI28" s="17"/>
    </row>
    <row r="29" spans="1:35">
      <c r="C29" s="133"/>
    </row>
    <row r="30" spans="1:35">
      <c r="A30" s="190" t="s">
        <v>330</v>
      </c>
      <c r="C30" s="133"/>
    </row>
    <row r="32" spans="1:35">
      <c r="A32" s="138" t="s">
        <v>155</v>
      </c>
      <c r="B32" s="139"/>
      <c r="D32" s="138">
        <v>56</v>
      </c>
      <c r="E32" s="138">
        <v>56</v>
      </c>
      <c r="F32" s="138">
        <v>56</v>
      </c>
      <c r="G32" s="138">
        <v>56</v>
      </c>
      <c r="H32" s="138">
        <v>56</v>
      </c>
      <c r="I32" s="138">
        <v>56</v>
      </c>
      <c r="J32" s="138">
        <v>56</v>
      </c>
      <c r="K32" s="138">
        <v>56</v>
      </c>
      <c r="L32" s="138">
        <v>58</v>
      </c>
      <c r="M32" s="138">
        <v>58</v>
      </c>
      <c r="N32" s="138">
        <v>58</v>
      </c>
      <c r="O32" s="138">
        <v>58</v>
      </c>
      <c r="P32" s="138">
        <v>58</v>
      </c>
      <c r="Q32" s="138">
        <v>58</v>
      </c>
      <c r="R32" s="138">
        <v>58</v>
      </c>
      <c r="S32" s="138">
        <v>58</v>
      </c>
      <c r="T32" s="138">
        <v>56</v>
      </c>
      <c r="U32" s="138">
        <v>56</v>
      </c>
      <c r="V32" s="138">
        <v>56</v>
      </c>
      <c r="W32" s="138">
        <v>56</v>
      </c>
      <c r="X32" s="138">
        <v>56</v>
      </c>
      <c r="Y32" s="138">
        <v>56</v>
      </c>
      <c r="Z32" s="138">
        <v>56</v>
      </c>
      <c r="AA32" s="138">
        <v>56</v>
      </c>
      <c r="AB32" s="138">
        <v>58</v>
      </c>
      <c r="AC32" s="138">
        <v>58</v>
      </c>
      <c r="AD32" s="138">
        <v>58</v>
      </c>
      <c r="AE32" s="138">
        <v>58</v>
      </c>
      <c r="AF32" s="138">
        <v>58</v>
      </c>
      <c r="AG32" s="138">
        <v>58</v>
      </c>
      <c r="AH32" s="138">
        <v>58</v>
      </c>
      <c r="AI32" s="138">
        <v>58</v>
      </c>
    </row>
    <row r="33" spans="1:35" s="140" customFormat="1">
      <c r="A33" s="158" t="s">
        <v>156</v>
      </c>
      <c r="B33" s="138"/>
      <c r="C33" s="158"/>
      <c r="D33" s="158">
        <v>4</v>
      </c>
      <c r="E33" s="158">
        <v>4</v>
      </c>
      <c r="F33" s="158">
        <v>4</v>
      </c>
      <c r="G33" s="158">
        <v>4</v>
      </c>
      <c r="H33" s="158">
        <v>4</v>
      </c>
      <c r="I33" s="158">
        <v>4</v>
      </c>
      <c r="J33" s="158">
        <v>4</v>
      </c>
      <c r="K33" s="158">
        <v>4</v>
      </c>
      <c r="L33" s="158">
        <v>4</v>
      </c>
      <c r="M33" s="158">
        <v>4</v>
      </c>
      <c r="N33" s="158">
        <v>4</v>
      </c>
      <c r="O33" s="158">
        <v>4</v>
      </c>
      <c r="P33" s="158">
        <v>4</v>
      </c>
      <c r="Q33" s="158">
        <v>4</v>
      </c>
      <c r="R33" s="158">
        <v>4</v>
      </c>
      <c r="S33" s="158">
        <v>4</v>
      </c>
      <c r="T33" s="158">
        <v>4</v>
      </c>
      <c r="U33" s="158">
        <v>4</v>
      </c>
      <c r="V33" s="158">
        <v>4</v>
      </c>
      <c r="W33" s="158">
        <v>4</v>
      </c>
      <c r="X33" s="158">
        <v>4</v>
      </c>
      <c r="Y33" s="158">
        <v>4</v>
      </c>
      <c r="Z33" s="158">
        <v>4</v>
      </c>
      <c r="AA33" s="158">
        <v>4</v>
      </c>
      <c r="AB33" s="158">
        <v>4</v>
      </c>
      <c r="AC33" s="158">
        <v>4</v>
      </c>
      <c r="AD33" s="158">
        <v>4</v>
      </c>
      <c r="AE33" s="158">
        <v>4</v>
      </c>
      <c r="AF33" s="158">
        <v>4</v>
      </c>
      <c r="AG33" s="158">
        <v>4</v>
      </c>
      <c r="AH33" s="158">
        <v>4</v>
      </c>
      <c r="AI33" s="158">
        <v>4</v>
      </c>
    </row>
    <row r="34" spans="1:35">
      <c r="A34" s="186" t="s">
        <v>315</v>
      </c>
      <c r="B34" s="181"/>
      <c r="C34" s="182"/>
      <c r="D34" s="183">
        <v>2</v>
      </c>
      <c r="E34" s="183">
        <v>2</v>
      </c>
      <c r="F34" s="183">
        <v>2</v>
      </c>
      <c r="G34" s="183">
        <v>2</v>
      </c>
      <c r="H34" s="183">
        <v>2</v>
      </c>
      <c r="I34" s="183">
        <v>2</v>
      </c>
      <c r="J34" s="183">
        <v>2</v>
      </c>
      <c r="K34" s="183">
        <v>2</v>
      </c>
      <c r="L34" s="158">
        <v>2</v>
      </c>
      <c r="M34" s="158">
        <v>2</v>
      </c>
      <c r="N34" s="158">
        <v>2</v>
      </c>
      <c r="O34" s="158">
        <v>2</v>
      </c>
      <c r="P34" s="158">
        <v>2</v>
      </c>
      <c r="Q34" s="158">
        <v>2</v>
      </c>
      <c r="R34" s="158">
        <v>2</v>
      </c>
      <c r="S34" s="158">
        <v>2</v>
      </c>
      <c r="T34" s="158">
        <v>2</v>
      </c>
      <c r="U34" s="158">
        <v>2</v>
      </c>
      <c r="V34" s="158">
        <v>2</v>
      </c>
      <c r="W34" s="158">
        <v>2</v>
      </c>
      <c r="X34" s="158">
        <v>2</v>
      </c>
      <c r="Y34" s="158">
        <v>2</v>
      </c>
      <c r="Z34" s="158">
        <v>2</v>
      </c>
      <c r="AA34" s="158">
        <v>2</v>
      </c>
      <c r="AB34" s="158">
        <v>2</v>
      </c>
      <c r="AC34" s="158">
        <v>2</v>
      </c>
      <c r="AD34" s="158">
        <v>2</v>
      </c>
      <c r="AE34" s="158">
        <v>2</v>
      </c>
      <c r="AF34" s="158">
        <v>2</v>
      </c>
      <c r="AG34" s="158">
        <v>2</v>
      </c>
      <c r="AH34" s="158">
        <v>2</v>
      </c>
      <c r="AI34" s="158">
        <v>2</v>
      </c>
    </row>
    <row r="35" spans="1:35">
      <c r="A35" t="s">
        <v>316</v>
      </c>
      <c r="D35" s="158">
        <v>8</v>
      </c>
      <c r="E35" s="158">
        <v>8</v>
      </c>
      <c r="F35" s="158">
        <v>8</v>
      </c>
      <c r="G35" s="158">
        <v>8</v>
      </c>
      <c r="H35" s="158">
        <v>8</v>
      </c>
      <c r="I35" s="158">
        <v>8</v>
      </c>
      <c r="J35" s="158">
        <v>8</v>
      </c>
      <c r="K35" s="158">
        <v>8</v>
      </c>
      <c r="L35" s="158">
        <v>8</v>
      </c>
      <c r="M35" s="158">
        <v>8</v>
      </c>
      <c r="N35" s="158">
        <v>8</v>
      </c>
      <c r="O35" s="158">
        <v>8</v>
      </c>
      <c r="P35" s="158">
        <v>8</v>
      </c>
      <c r="Q35" s="158">
        <v>8</v>
      </c>
      <c r="R35" s="158">
        <v>8</v>
      </c>
      <c r="S35" s="158">
        <v>8</v>
      </c>
      <c r="T35" s="158">
        <v>8</v>
      </c>
      <c r="U35" s="158">
        <v>8</v>
      </c>
      <c r="V35" s="158">
        <v>8</v>
      </c>
      <c r="W35" s="158">
        <v>8</v>
      </c>
      <c r="X35" s="158">
        <v>8</v>
      </c>
      <c r="Y35" s="158">
        <v>8</v>
      </c>
      <c r="Z35" s="158">
        <v>8</v>
      </c>
      <c r="AA35" s="158">
        <v>8</v>
      </c>
      <c r="AB35" s="158">
        <v>8</v>
      </c>
      <c r="AC35" s="158">
        <v>8</v>
      </c>
      <c r="AD35" s="158">
        <v>8</v>
      </c>
      <c r="AE35" s="158">
        <v>8</v>
      </c>
      <c r="AF35" s="158">
        <v>8</v>
      </c>
      <c r="AG35" s="158">
        <v>8</v>
      </c>
      <c r="AH35" s="158">
        <v>8</v>
      </c>
      <c r="AI35" s="158">
        <v>8</v>
      </c>
    </row>
    <row r="36" spans="1:35">
      <c r="A36" s="187" t="s">
        <v>317</v>
      </c>
      <c r="D36" s="158">
        <v>6</v>
      </c>
      <c r="E36" s="158">
        <v>6</v>
      </c>
      <c r="F36" s="158">
        <v>6</v>
      </c>
      <c r="G36" s="158">
        <v>6</v>
      </c>
      <c r="H36" s="158">
        <v>6</v>
      </c>
      <c r="I36" s="158">
        <v>6</v>
      </c>
      <c r="J36" s="158">
        <v>6</v>
      </c>
      <c r="K36" s="158">
        <v>6</v>
      </c>
      <c r="L36" s="158">
        <v>6</v>
      </c>
      <c r="M36" s="158">
        <v>6</v>
      </c>
      <c r="N36" s="158">
        <v>6</v>
      </c>
      <c r="O36" s="158">
        <v>6</v>
      </c>
      <c r="P36" s="158">
        <v>6</v>
      </c>
      <c r="Q36" s="158">
        <v>6</v>
      </c>
      <c r="R36" s="158">
        <v>6</v>
      </c>
      <c r="S36" s="158">
        <v>6</v>
      </c>
      <c r="T36" s="158">
        <v>6</v>
      </c>
      <c r="U36" s="158">
        <v>6</v>
      </c>
      <c r="V36" s="158">
        <v>6</v>
      </c>
      <c r="W36" s="158">
        <v>6</v>
      </c>
      <c r="X36" s="158">
        <v>6</v>
      </c>
      <c r="Y36" s="158">
        <v>6</v>
      </c>
      <c r="Z36" s="158">
        <v>6</v>
      </c>
      <c r="AA36" s="158">
        <v>6</v>
      </c>
      <c r="AB36" s="158">
        <v>8</v>
      </c>
      <c r="AC36" s="158">
        <v>8</v>
      </c>
      <c r="AD36" s="158">
        <v>8</v>
      </c>
      <c r="AE36" s="158">
        <v>8</v>
      </c>
      <c r="AF36" s="158">
        <v>8</v>
      </c>
      <c r="AG36" s="158">
        <v>8</v>
      </c>
      <c r="AH36" s="158">
        <v>8</v>
      </c>
      <c r="AI36" s="158">
        <v>8</v>
      </c>
    </row>
    <row r="37" spans="1:35">
      <c r="A37" t="s">
        <v>157</v>
      </c>
      <c r="D37" s="158">
        <v>4</v>
      </c>
      <c r="E37" s="158">
        <v>4</v>
      </c>
      <c r="F37" s="158">
        <v>4</v>
      </c>
      <c r="G37" s="158">
        <v>4</v>
      </c>
      <c r="H37" s="158">
        <v>4</v>
      </c>
      <c r="I37" s="158">
        <v>4</v>
      </c>
      <c r="J37" s="158">
        <v>4</v>
      </c>
      <c r="K37" s="158">
        <v>4</v>
      </c>
      <c r="L37" s="158">
        <v>4</v>
      </c>
      <c r="M37" s="158">
        <v>4</v>
      </c>
      <c r="N37" s="158">
        <v>4</v>
      </c>
      <c r="O37" s="158">
        <v>4</v>
      </c>
      <c r="P37" s="158">
        <v>4</v>
      </c>
      <c r="Q37" s="158">
        <v>4</v>
      </c>
      <c r="R37" s="158">
        <v>4</v>
      </c>
      <c r="S37" s="158">
        <v>4</v>
      </c>
      <c r="T37" s="158">
        <v>4</v>
      </c>
      <c r="U37" s="158">
        <v>4</v>
      </c>
      <c r="V37" s="158">
        <v>4</v>
      </c>
      <c r="W37" s="158">
        <v>4</v>
      </c>
      <c r="X37" s="158">
        <v>4</v>
      </c>
      <c r="Y37" s="158">
        <v>4</v>
      </c>
      <c r="Z37" s="158">
        <v>4</v>
      </c>
      <c r="AA37" s="158">
        <v>4</v>
      </c>
      <c r="AB37" s="158">
        <v>4</v>
      </c>
      <c r="AC37" s="158">
        <v>4</v>
      </c>
      <c r="AD37" s="158">
        <v>4</v>
      </c>
      <c r="AE37" s="158">
        <v>4</v>
      </c>
      <c r="AF37" s="158">
        <v>4</v>
      </c>
      <c r="AG37" s="158">
        <v>4</v>
      </c>
      <c r="AH37" s="158">
        <v>4</v>
      </c>
      <c r="AI37" s="158">
        <v>4</v>
      </c>
    </row>
    <row r="38" spans="1:35">
      <c r="A38" s="188" t="s">
        <v>318</v>
      </c>
      <c r="B38" s="105"/>
      <c r="C38" s="105"/>
      <c r="D38" s="184">
        <v>2</v>
      </c>
      <c r="E38" s="184">
        <v>2</v>
      </c>
      <c r="F38" s="184">
        <v>2</v>
      </c>
      <c r="G38" s="184">
        <v>2</v>
      </c>
      <c r="H38" s="184">
        <v>2</v>
      </c>
      <c r="I38" s="184">
        <v>2</v>
      </c>
      <c r="J38" s="184">
        <v>2</v>
      </c>
      <c r="K38" s="184">
        <v>2</v>
      </c>
      <c r="L38" s="184">
        <v>2</v>
      </c>
      <c r="M38" s="184">
        <v>2</v>
      </c>
      <c r="N38" s="184">
        <v>2</v>
      </c>
      <c r="O38" s="184">
        <v>2</v>
      </c>
      <c r="P38" s="184">
        <v>2</v>
      </c>
      <c r="Q38" s="184">
        <v>2</v>
      </c>
      <c r="R38" s="184">
        <v>2</v>
      </c>
      <c r="S38" s="184">
        <v>2</v>
      </c>
      <c r="T38" s="184">
        <v>2</v>
      </c>
      <c r="U38" s="184">
        <v>2</v>
      </c>
      <c r="V38" s="184">
        <v>2</v>
      </c>
      <c r="W38" s="184">
        <v>2</v>
      </c>
      <c r="X38" s="184">
        <v>2</v>
      </c>
      <c r="Y38" s="184">
        <v>2</v>
      </c>
      <c r="Z38" s="184">
        <v>2</v>
      </c>
      <c r="AA38" s="184">
        <v>2</v>
      </c>
      <c r="AB38" s="184">
        <v>2</v>
      </c>
      <c r="AC38" s="184">
        <v>2</v>
      </c>
      <c r="AD38" s="184">
        <v>2</v>
      </c>
      <c r="AE38" s="184">
        <v>2</v>
      </c>
      <c r="AF38" s="184">
        <v>2</v>
      </c>
      <c r="AG38" s="184">
        <v>2</v>
      </c>
      <c r="AH38" s="184">
        <v>2</v>
      </c>
      <c r="AI38" s="184">
        <v>2</v>
      </c>
    </row>
    <row r="39" spans="1:35">
      <c r="A39" t="s">
        <v>158</v>
      </c>
      <c r="D39" s="158">
        <v>4</v>
      </c>
      <c r="E39" s="158">
        <v>4</v>
      </c>
      <c r="F39" s="158">
        <v>4</v>
      </c>
      <c r="G39" s="158">
        <v>4</v>
      </c>
      <c r="H39" s="158">
        <v>4</v>
      </c>
      <c r="I39" s="158">
        <v>4</v>
      </c>
      <c r="J39" s="158">
        <v>4</v>
      </c>
      <c r="K39" s="158">
        <v>4</v>
      </c>
      <c r="L39" s="158">
        <v>4</v>
      </c>
      <c r="M39" s="158">
        <v>4</v>
      </c>
      <c r="N39" s="158">
        <v>4</v>
      </c>
      <c r="O39" s="158">
        <v>4</v>
      </c>
      <c r="P39" s="158">
        <v>4</v>
      </c>
      <c r="Q39" s="158">
        <v>4</v>
      </c>
      <c r="R39" s="158">
        <v>4</v>
      </c>
      <c r="S39" s="158">
        <v>4</v>
      </c>
      <c r="T39" s="158">
        <v>4</v>
      </c>
      <c r="U39" s="158">
        <v>4</v>
      </c>
      <c r="V39" s="158">
        <v>4</v>
      </c>
      <c r="W39" s="158">
        <v>4</v>
      </c>
      <c r="X39" s="158">
        <v>4</v>
      </c>
      <c r="Y39" s="158">
        <v>4</v>
      </c>
      <c r="Z39" s="158">
        <v>4</v>
      </c>
      <c r="AA39" s="158">
        <v>4</v>
      </c>
      <c r="AB39" s="158">
        <v>4</v>
      </c>
      <c r="AC39" s="158">
        <v>4</v>
      </c>
      <c r="AD39" s="158">
        <v>4</v>
      </c>
      <c r="AE39" s="158">
        <v>4</v>
      </c>
      <c r="AF39" s="158">
        <v>4</v>
      </c>
      <c r="AG39" s="158">
        <v>4</v>
      </c>
      <c r="AH39" s="158">
        <v>4</v>
      </c>
      <c r="AI39" s="158">
        <v>4</v>
      </c>
    </row>
    <row r="40" spans="1:35">
      <c r="A40" t="s">
        <v>159</v>
      </c>
      <c r="D40" s="158">
        <v>2</v>
      </c>
      <c r="E40" s="158">
        <v>2</v>
      </c>
      <c r="F40" s="158">
        <v>2</v>
      </c>
      <c r="G40" s="158">
        <v>2</v>
      </c>
      <c r="H40" s="158">
        <v>2</v>
      </c>
      <c r="I40" s="158">
        <v>2</v>
      </c>
      <c r="J40" s="158">
        <v>2</v>
      </c>
      <c r="K40" s="158">
        <v>2</v>
      </c>
      <c r="L40" s="158">
        <v>2</v>
      </c>
      <c r="M40" s="158">
        <v>2</v>
      </c>
      <c r="N40" s="158">
        <v>2</v>
      </c>
      <c r="O40" s="158">
        <v>2</v>
      </c>
      <c r="P40" s="158">
        <v>2</v>
      </c>
      <c r="Q40" s="158">
        <v>2</v>
      </c>
      <c r="R40" s="158">
        <v>2</v>
      </c>
      <c r="S40" s="158">
        <v>2</v>
      </c>
      <c r="T40" s="158">
        <v>2</v>
      </c>
      <c r="U40" s="158">
        <v>2</v>
      </c>
      <c r="V40" s="158">
        <v>2</v>
      </c>
      <c r="W40" s="158">
        <v>2</v>
      </c>
      <c r="X40" s="158">
        <v>2</v>
      </c>
      <c r="Y40" s="158">
        <v>2</v>
      </c>
      <c r="Z40" s="158">
        <v>2</v>
      </c>
      <c r="AA40" s="158">
        <v>2</v>
      </c>
      <c r="AB40" s="158">
        <v>2</v>
      </c>
      <c r="AC40" s="158">
        <v>2</v>
      </c>
      <c r="AD40" s="158">
        <v>2</v>
      </c>
      <c r="AE40" s="158">
        <v>2</v>
      </c>
      <c r="AF40" s="158">
        <v>2</v>
      </c>
      <c r="AG40" s="158">
        <v>2</v>
      </c>
      <c r="AH40" s="158">
        <v>2</v>
      </c>
      <c r="AI40" s="158">
        <v>2</v>
      </c>
    </row>
    <row r="41" spans="1:35">
      <c r="A41" t="s">
        <v>160</v>
      </c>
      <c r="D41" s="158">
        <v>4</v>
      </c>
      <c r="E41" s="158">
        <v>4</v>
      </c>
      <c r="F41" s="158">
        <v>4</v>
      </c>
      <c r="G41" s="158">
        <v>4</v>
      </c>
      <c r="H41" s="158">
        <v>4</v>
      </c>
      <c r="I41" s="158">
        <v>4</v>
      </c>
      <c r="J41" s="158">
        <v>4</v>
      </c>
      <c r="K41" s="158">
        <v>4</v>
      </c>
      <c r="L41" s="158">
        <v>4</v>
      </c>
      <c r="M41" s="158">
        <v>4</v>
      </c>
      <c r="N41" s="158">
        <v>4</v>
      </c>
      <c r="O41" s="158">
        <v>4</v>
      </c>
      <c r="P41" s="158">
        <v>4</v>
      </c>
      <c r="Q41" s="158">
        <v>4</v>
      </c>
      <c r="R41" s="158">
        <v>4</v>
      </c>
      <c r="S41" s="158">
        <v>4</v>
      </c>
      <c r="T41" s="158">
        <v>4</v>
      </c>
      <c r="U41" s="158">
        <v>4</v>
      </c>
      <c r="V41" s="158">
        <v>4</v>
      </c>
      <c r="W41" s="158">
        <v>4</v>
      </c>
      <c r="X41" s="158">
        <v>4</v>
      </c>
      <c r="Y41" s="158">
        <v>4</v>
      </c>
      <c r="Z41" s="158">
        <v>4</v>
      </c>
      <c r="AA41" s="158">
        <v>4</v>
      </c>
      <c r="AB41" s="158">
        <v>4</v>
      </c>
      <c r="AC41" s="158">
        <v>4</v>
      </c>
      <c r="AD41" s="158">
        <v>4</v>
      </c>
      <c r="AE41" s="158">
        <v>4</v>
      </c>
      <c r="AF41" s="158">
        <v>4</v>
      </c>
      <c r="AG41" s="158">
        <v>4</v>
      </c>
      <c r="AH41" s="158">
        <v>4</v>
      </c>
      <c r="AI41" s="158">
        <v>4</v>
      </c>
    </row>
    <row r="42" spans="1:35">
      <c r="A42" t="s">
        <v>161</v>
      </c>
      <c r="D42" s="158">
        <v>4</v>
      </c>
      <c r="E42" s="158">
        <v>4</v>
      </c>
      <c r="F42" s="158">
        <v>4</v>
      </c>
      <c r="G42" s="158">
        <v>4</v>
      </c>
      <c r="H42" s="158">
        <v>4</v>
      </c>
      <c r="I42" s="158">
        <v>4</v>
      </c>
      <c r="J42" s="158">
        <v>4</v>
      </c>
      <c r="K42" s="158">
        <v>4</v>
      </c>
      <c r="L42" s="158">
        <v>4</v>
      </c>
      <c r="M42" s="158">
        <v>4</v>
      </c>
      <c r="N42" s="158">
        <v>4</v>
      </c>
      <c r="O42" s="158">
        <v>4</v>
      </c>
      <c r="P42" s="158">
        <v>4</v>
      </c>
      <c r="Q42" s="158">
        <v>4</v>
      </c>
      <c r="R42" s="158">
        <v>4</v>
      </c>
      <c r="S42" s="158">
        <v>4</v>
      </c>
      <c r="T42" s="158">
        <v>4</v>
      </c>
      <c r="U42" s="158">
        <v>4</v>
      </c>
      <c r="V42" s="158">
        <v>4</v>
      </c>
      <c r="W42" s="158">
        <v>4</v>
      </c>
      <c r="X42" s="158">
        <v>4</v>
      </c>
      <c r="Y42" s="158">
        <v>4</v>
      </c>
      <c r="Z42" s="158">
        <v>4</v>
      </c>
      <c r="AA42" s="158">
        <v>4</v>
      </c>
      <c r="AB42" s="158">
        <v>4</v>
      </c>
      <c r="AC42" s="158">
        <v>4</v>
      </c>
      <c r="AD42" s="158">
        <v>4</v>
      </c>
      <c r="AE42" s="158">
        <v>4</v>
      </c>
      <c r="AF42" s="158">
        <v>4</v>
      </c>
      <c r="AG42" s="158">
        <v>4</v>
      </c>
      <c r="AH42" s="158">
        <v>4</v>
      </c>
      <c r="AI42" s="158">
        <v>4</v>
      </c>
    </row>
    <row r="43" spans="1:35">
      <c r="A43" t="s">
        <v>162</v>
      </c>
      <c r="D43" s="158">
        <v>4</v>
      </c>
      <c r="E43" s="158">
        <v>4</v>
      </c>
      <c r="F43" s="158">
        <v>4</v>
      </c>
      <c r="G43" s="158">
        <v>4</v>
      </c>
      <c r="H43" s="158">
        <v>4</v>
      </c>
      <c r="I43" s="158">
        <v>4</v>
      </c>
      <c r="J43" s="158">
        <v>4</v>
      </c>
      <c r="K43" s="158">
        <v>4</v>
      </c>
      <c r="L43" s="158">
        <v>4</v>
      </c>
      <c r="M43" s="158">
        <v>4</v>
      </c>
      <c r="N43" s="158">
        <v>4</v>
      </c>
      <c r="O43" s="158">
        <v>4</v>
      </c>
      <c r="P43" s="158">
        <v>4</v>
      </c>
      <c r="Q43" s="158">
        <v>4</v>
      </c>
      <c r="R43" s="158">
        <v>4</v>
      </c>
      <c r="S43" s="158">
        <v>4</v>
      </c>
      <c r="T43" s="158">
        <v>4</v>
      </c>
      <c r="U43" s="158">
        <v>4</v>
      </c>
      <c r="V43" s="158">
        <v>4</v>
      </c>
      <c r="W43" s="158">
        <v>4</v>
      </c>
      <c r="X43" s="158">
        <v>4</v>
      </c>
      <c r="Y43" s="158">
        <v>4</v>
      </c>
      <c r="Z43" s="158">
        <v>4</v>
      </c>
      <c r="AA43" s="158">
        <v>4</v>
      </c>
      <c r="AB43" s="158">
        <v>4</v>
      </c>
      <c r="AC43" s="158">
        <v>4</v>
      </c>
      <c r="AD43" s="158">
        <v>4</v>
      </c>
      <c r="AE43" s="158">
        <v>4</v>
      </c>
      <c r="AF43" s="158">
        <v>4</v>
      </c>
      <c r="AG43" s="158">
        <v>4</v>
      </c>
      <c r="AH43" s="158">
        <v>4</v>
      </c>
      <c r="AI43" s="158">
        <v>4</v>
      </c>
    </row>
    <row r="44" spans="1:35">
      <c r="A44" t="s">
        <v>163</v>
      </c>
      <c r="D44" s="158">
        <v>2</v>
      </c>
      <c r="E44" s="158">
        <v>2</v>
      </c>
      <c r="F44" s="158">
        <v>2</v>
      </c>
      <c r="G44" s="158">
        <v>2</v>
      </c>
      <c r="H44" s="158">
        <v>2</v>
      </c>
      <c r="I44" s="158">
        <v>2</v>
      </c>
      <c r="J44" s="158">
        <v>2</v>
      </c>
      <c r="K44" s="158">
        <v>2</v>
      </c>
      <c r="L44" s="158">
        <v>2</v>
      </c>
      <c r="M44" s="158">
        <v>2</v>
      </c>
      <c r="N44" s="158">
        <v>2</v>
      </c>
      <c r="O44" s="158">
        <v>2</v>
      </c>
      <c r="P44" s="158">
        <v>2</v>
      </c>
      <c r="Q44" s="158">
        <v>2</v>
      </c>
      <c r="R44" s="158">
        <v>2</v>
      </c>
      <c r="S44" s="158">
        <v>2</v>
      </c>
      <c r="T44" s="158">
        <v>2</v>
      </c>
      <c r="U44" s="158">
        <v>2</v>
      </c>
      <c r="V44" s="158">
        <v>2</v>
      </c>
      <c r="W44" s="158">
        <v>2</v>
      </c>
      <c r="X44" s="158">
        <v>2</v>
      </c>
      <c r="Y44" s="158">
        <v>2</v>
      </c>
      <c r="Z44" s="158">
        <v>2</v>
      </c>
      <c r="AA44" s="158">
        <v>2</v>
      </c>
      <c r="AB44" s="158">
        <v>2</v>
      </c>
      <c r="AC44" s="158">
        <v>2</v>
      </c>
      <c r="AD44" s="158">
        <v>2</v>
      </c>
      <c r="AE44" s="158">
        <v>2</v>
      </c>
      <c r="AF44" s="158">
        <v>2</v>
      </c>
      <c r="AG44" s="158">
        <v>2</v>
      </c>
      <c r="AH44" s="158">
        <v>2</v>
      </c>
      <c r="AI44" s="158">
        <v>2</v>
      </c>
    </row>
    <row r="45" spans="1:35">
      <c r="A45" t="s">
        <v>164</v>
      </c>
      <c r="D45" s="158">
        <v>2</v>
      </c>
      <c r="E45" s="158">
        <v>2</v>
      </c>
      <c r="F45" s="158">
        <v>2</v>
      </c>
      <c r="G45" s="158">
        <v>2</v>
      </c>
      <c r="H45" s="158">
        <v>2</v>
      </c>
      <c r="I45" s="158">
        <v>2</v>
      </c>
      <c r="J45" s="158">
        <v>2</v>
      </c>
      <c r="K45" s="158">
        <v>2</v>
      </c>
      <c r="L45" s="158">
        <v>2</v>
      </c>
      <c r="M45" s="158">
        <v>2</v>
      </c>
      <c r="N45" s="158">
        <v>2</v>
      </c>
      <c r="O45" s="158">
        <v>2</v>
      </c>
      <c r="P45" s="158">
        <v>2</v>
      </c>
      <c r="Q45" s="158">
        <v>2</v>
      </c>
      <c r="R45" s="158">
        <v>2</v>
      </c>
      <c r="S45" s="158">
        <v>2</v>
      </c>
      <c r="T45" s="158">
        <v>2</v>
      </c>
      <c r="U45" s="158">
        <v>2</v>
      </c>
      <c r="V45" s="158">
        <v>2</v>
      </c>
      <c r="W45" s="158">
        <v>2</v>
      </c>
      <c r="X45" s="158">
        <v>2</v>
      </c>
      <c r="Y45" s="158">
        <v>2</v>
      </c>
      <c r="Z45" s="158">
        <v>2</v>
      </c>
      <c r="AA45" s="158">
        <v>2</v>
      </c>
      <c r="AB45" s="158">
        <v>2</v>
      </c>
      <c r="AC45" s="158">
        <v>2</v>
      </c>
      <c r="AD45" s="158">
        <v>2</v>
      </c>
      <c r="AE45" s="158">
        <v>2</v>
      </c>
      <c r="AF45" s="158">
        <v>2</v>
      </c>
      <c r="AG45" s="158">
        <v>2</v>
      </c>
      <c r="AH45" s="158">
        <v>2</v>
      </c>
      <c r="AI45" s="158">
        <v>2</v>
      </c>
    </row>
    <row r="46" spans="1:35">
      <c r="A46" t="s">
        <v>165</v>
      </c>
      <c r="D46" s="158">
        <v>2</v>
      </c>
      <c r="E46" s="158">
        <v>2</v>
      </c>
      <c r="F46" s="158">
        <v>2</v>
      </c>
      <c r="G46" s="158">
        <v>2</v>
      </c>
      <c r="H46" s="158">
        <v>2</v>
      </c>
      <c r="I46" s="158">
        <v>2</v>
      </c>
      <c r="J46" s="158">
        <v>2</v>
      </c>
      <c r="K46" s="158">
        <v>2</v>
      </c>
      <c r="L46" s="158">
        <v>4</v>
      </c>
      <c r="M46" s="158">
        <v>4</v>
      </c>
      <c r="N46" s="158">
        <v>4</v>
      </c>
      <c r="O46" s="158">
        <v>4</v>
      </c>
      <c r="P46" s="158">
        <v>4</v>
      </c>
      <c r="Q46" s="158">
        <v>4</v>
      </c>
      <c r="R46" s="158">
        <v>4</v>
      </c>
      <c r="S46" s="158">
        <v>4</v>
      </c>
      <c r="T46" s="158">
        <v>2</v>
      </c>
      <c r="U46" s="158">
        <v>2</v>
      </c>
      <c r="V46" s="158">
        <v>2</v>
      </c>
      <c r="W46" s="158">
        <v>2</v>
      </c>
      <c r="X46" s="158">
        <v>2</v>
      </c>
      <c r="Y46" s="158">
        <v>2</v>
      </c>
      <c r="Z46" s="158">
        <v>2</v>
      </c>
      <c r="AA46" s="158">
        <v>2</v>
      </c>
      <c r="AB46" s="158">
        <v>2</v>
      </c>
      <c r="AC46" s="158">
        <v>2</v>
      </c>
      <c r="AD46" s="158">
        <v>2</v>
      </c>
      <c r="AE46" s="158">
        <v>2</v>
      </c>
      <c r="AF46" s="158">
        <v>2</v>
      </c>
      <c r="AG46" s="158">
        <v>2</v>
      </c>
      <c r="AH46" s="158">
        <v>2</v>
      </c>
      <c r="AI46" s="158">
        <v>2</v>
      </c>
    </row>
    <row r="47" spans="1:35">
      <c r="A47" t="s">
        <v>166</v>
      </c>
      <c r="D47" s="158">
        <v>2</v>
      </c>
      <c r="E47" s="158">
        <v>2</v>
      </c>
      <c r="F47" s="158">
        <v>2</v>
      </c>
      <c r="G47" s="158">
        <v>2</v>
      </c>
      <c r="H47" s="158">
        <v>2</v>
      </c>
      <c r="I47" s="158">
        <v>2</v>
      </c>
      <c r="J47" s="158">
        <v>2</v>
      </c>
      <c r="K47" s="158">
        <v>2</v>
      </c>
      <c r="L47" s="158">
        <v>2</v>
      </c>
      <c r="M47" s="158">
        <v>2</v>
      </c>
      <c r="N47" s="158">
        <v>2</v>
      </c>
      <c r="O47" s="158">
        <v>2</v>
      </c>
      <c r="P47" s="158">
        <v>2</v>
      </c>
      <c r="Q47" s="158">
        <v>2</v>
      </c>
      <c r="R47" s="158">
        <v>2</v>
      </c>
      <c r="S47" s="158">
        <v>2</v>
      </c>
      <c r="T47" s="158">
        <v>2</v>
      </c>
      <c r="U47" s="158">
        <v>2</v>
      </c>
      <c r="V47" s="158">
        <v>2</v>
      </c>
      <c r="W47" s="158">
        <v>2</v>
      </c>
      <c r="X47" s="158">
        <v>2</v>
      </c>
      <c r="Y47" s="158">
        <v>2</v>
      </c>
      <c r="Z47" s="158">
        <v>2</v>
      </c>
      <c r="AA47" s="158">
        <v>2</v>
      </c>
      <c r="AB47" s="158">
        <v>2</v>
      </c>
      <c r="AC47" s="158">
        <v>2</v>
      </c>
      <c r="AD47" s="158">
        <v>2</v>
      </c>
      <c r="AE47" s="158">
        <v>2</v>
      </c>
      <c r="AF47" s="158">
        <v>2</v>
      </c>
      <c r="AG47" s="158">
        <v>2</v>
      </c>
      <c r="AH47" s="158">
        <v>2</v>
      </c>
      <c r="AI47" s="158">
        <v>2</v>
      </c>
    </row>
    <row r="48" spans="1:35">
      <c r="A48" t="s">
        <v>167</v>
      </c>
      <c r="D48" s="158">
        <v>2</v>
      </c>
      <c r="E48" s="158">
        <v>2</v>
      </c>
      <c r="F48" s="158">
        <v>2</v>
      </c>
      <c r="G48" s="158">
        <v>2</v>
      </c>
      <c r="H48" s="158">
        <v>2</v>
      </c>
      <c r="I48" s="158">
        <v>2</v>
      </c>
      <c r="J48" s="158">
        <v>2</v>
      </c>
      <c r="K48" s="158">
        <v>2</v>
      </c>
      <c r="L48" s="158">
        <v>2</v>
      </c>
      <c r="M48" s="158">
        <v>2</v>
      </c>
      <c r="N48" s="158">
        <v>2</v>
      </c>
      <c r="O48" s="158">
        <v>2</v>
      </c>
      <c r="P48" s="158">
        <v>2</v>
      </c>
      <c r="Q48" s="158">
        <v>2</v>
      </c>
      <c r="R48" s="158">
        <v>2</v>
      </c>
      <c r="S48" s="158">
        <v>2</v>
      </c>
      <c r="T48" s="158">
        <v>2</v>
      </c>
      <c r="U48" s="158">
        <v>2</v>
      </c>
      <c r="V48" s="158">
        <v>2</v>
      </c>
      <c r="W48" s="158">
        <v>2</v>
      </c>
      <c r="X48" s="158">
        <v>2</v>
      </c>
      <c r="Y48" s="158">
        <v>2</v>
      </c>
      <c r="Z48" s="158">
        <v>2</v>
      </c>
      <c r="AA48" s="158">
        <v>2</v>
      </c>
      <c r="AB48" s="158">
        <v>2</v>
      </c>
      <c r="AC48" s="158">
        <v>2</v>
      </c>
      <c r="AD48" s="158">
        <v>2</v>
      </c>
      <c r="AE48" s="158">
        <v>2</v>
      </c>
      <c r="AF48" s="158">
        <v>2</v>
      </c>
      <c r="AG48" s="158">
        <v>2</v>
      </c>
      <c r="AH48" s="158">
        <v>2</v>
      </c>
      <c r="AI48" s="158">
        <v>2</v>
      </c>
    </row>
    <row r="49" spans="1:35">
      <c r="A49" t="s">
        <v>319</v>
      </c>
      <c r="D49" s="158">
        <v>2</v>
      </c>
      <c r="E49" s="158">
        <v>2</v>
      </c>
      <c r="F49" s="158">
        <v>2</v>
      </c>
      <c r="G49" s="158">
        <v>2</v>
      </c>
      <c r="H49" s="158">
        <v>2</v>
      </c>
      <c r="I49" s="158">
        <v>2</v>
      </c>
      <c r="J49" s="158">
        <v>2</v>
      </c>
      <c r="K49" s="158">
        <v>2</v>
      </c>
      <c r="L49" s="158">
        <v>2</v>
      </c>
      <c r="M49" s="158">
        <v>2</v>
      </c>
      <c r="N49" s="158">
        <v>2</v>
      </c>
      <c r="O49" s="158">
        <v>2</v>
      </c>
      <c r="P49" s="158">
        <v>2</v>
      </c>
      <c r="Q49" s="158">
        <v>2</v>
      </c>
      <c r="R49" s="158">
        <v>2</v>
      </c>
      <c r="S49" s="158">
        <v>2</v>
      </c>
      <c r="T49" s="158">
        <v>2</v>
      </c>
      <c r="U49" s="158">
        <v>2</v>
      </c>
      <c r="V49" s="158">
        <v>2</v>
      </c>
      <c r="W49" s="158">
        <v>2</v>
      </c>
      <c r="X49" s="158">
        <v>2</v>
      </c>
      <c r="Y49" s="158">
        <v>2</v>
      </c>
      <c r="Z49" s="158">
        <v>2</v>
      </c>
      <c r="AA49" s="158">
        <v>2</v>
      </c>
      <c r="AB49" s="158">
        <v>2</v>
      </c>
      <c r="AC49" s="158">
        <v>2</v>
      </c>
      <c r="AD49" s="158">
        <v>2</v>
      </c>
      <c r="AE49" s="158">
        <v>2</v>
      </c>
      <c r="AF49" s="158">
        <v>2</v>
      </c>
      <c r="AG49" s="158">
        <v>2</v>
      </c>
      <c r="AH49" s="158">
        <v>2</v>
      </c>
      <c r="AI49" s="158">
        <v>2</v>
      </c>
    </row>
    <row r="50" spans="1:35">
      <c r="A50" s="138" t="s">
        <v>168</v>
      </c>
      <c r="B50" s="142"/>
      <c r="D50" s="138">
        <v>28</v>
      </c>
      <c r="E50" s="138">
        <v>28</v>
      </c>
      <c r="F50" s="138">
        <v>28</v>
      </c>
      <c r="G50" s="138">
        <v>28</v>
      </c>
      <c r="H50" s="138">
        <v>30</v>
      </c>
      <c r="I50" s="138">
        <v>30</v>
      </c>
      <c r="J50" s="138">
        <v>30</v>
      </c>
      <c r="K50" s="138">
        <v>30</v>
      </c>
      <c r="L50" s="138">
        <v>28</v>
      </c>
      <c r="M50" s="138">
        <v>28</v>
      </c>
      <c r="N50" s="138">
        <v>28</v>
      </c>
      <c r="O50" s="138">
        <v>28</v>
      </c>
      <c r="P50" s="138">
        <v>28</v>
      </c>
      <c r="Q50" s="138">
        <v>28</v>
      </c>
      <c r="R50" s="138">
        <v>28</v>
      </c>
      <c r="S50" s="138">
        <v>28</v>
      </c>
      <c r="T50" s="138">
        <v>28</v>
      </c>
      <c r="U50" s="138">
        <v>28</v>
      </c>
      <c r="V50" s="138">
        <v>28</v>
      </c>
      <c r="W50" s="138">
        <v>28</v>
      </c>
      <c r="X50" s="138">
        <v>30</v>
      </c>
      <c r="Y50" s="138">
        <v>30</v>
      </c>
      <c r="Z50" s="138">
        <v>30</v>
      </c>
      <c r="AA50" s="138">
        <v>30</v>
      </c>
      <c r="AB50" s="138">
        <v>28</v>
      </c>
      <c r="AC50" s="138">
        <v>28</v>
      </c>
      <c r="AD50" s="138">
        <v>28</v>
      </c>
      <c r="AE50" s="138">
        <v>28</v>
      </c>
      <c r="AF50" s="138">
        <v>28</v>
      </c>
      <c r="AG50" s="138">
        <v>28</v>
      </c>
      <c r="AH50" s="138">
        <v>28</v>
      </c>
      <c r="AI50" s="138">
        <v>28</v>
      </c>
    </row>
    <row r="51" spans="1:35">
      <c r="A51" t="s">
        <v>169</v>
      </c>
      <c r="D51">
        <v>10</v>
      </c>
      <c r="E51">
        <v>10</v>
      </c>
      <c r="F51">
        <v>10</v>
      </c>
      <c r="G51">
        <v>10</v>
      </c>
      <c r="H51">
        <v>10</v>
      </c>
      <c r="I51">
        <v>10</v>
      </c>
      <c r="J51">
        <v>10</v>
      </c>
      <c r="K51">
        <v>10</v>
      </c>
      <c r="L51">
        <v>10</v>
      </c>
      <c r="M51">
        <v>10</v>
      </c>
      <c r="N51">
        <v>10</v>
      </c>
      <c r="O51">
        <v>10</v>
      </c>
      <c r="P51">
        <v>10</v>
      </c>
      <c r="Q51">
        <v>10</v>
      </c>
      <c r="R51">
        <v>10</v>
      </c>
      <c r="S51">
        <v>10</v>
      </c>
      <c r="T51">
        <v>10</v>
      </c>
      <c r="U51">
        <v>10</v>
      </c>
      <c r="V51">
        <v>10</v>
      </c>
      <c r="W51">
        <v>10</v>
      </c>
      <c r="X51">
        <v>10</v>
      </c>
      <c r="Y51">
        <v>10</v>
      </c>
      <c r="Z51">
        <v>10</v>
      </c>
      <c r="AA51">
        <v>10</v>
      </c>
      <c r="AB51">
        <v>10</v>
      </c>
      <c r="AC51">
        <v>10</v>
      </c>
      <c r="AD51">
        <v>10</v>
      </c>
      <c r="AE51">
        <v>10</v>
      </c>
      <c r="AF51">
        <v>10</v>
      </c>
      <c r="AG51">
        <v>10</v>
      </c>
      <c r="AH51">
        <v>10</v>
      </c>
      <c r="AI51">
        <v>10</v>
      </c>
    </row>
    <row r="52" spans="1:35">
      <c r="A52" t="s">
        <v>170</v>
      </c>
      <c r="D52">
        <v>6</v>
      </c>
      <c r="E52">
        <v>6</v>
      </c>
      <c r="F52">
        <v>6</v>
      </c>
      <c r="G52">
        <v>6</v>
      </c>
      <c r="H52">
        <v>6</v>
      </c>
      <c r="I52">
        <v>6</v>
      </c>
      <c r="J52">
        <v>6</v>
      </c>
      <c r="K52">
        <v>6</v>
      </c>
      <c r="L52">
        <v>6</v>
      </c>
      <c r="M52">
        <v>6</v>
      </c>
      <c r="N52">
        <v>6</v>
      </c>
      <c r="O52">
        <v>6</v>
      </c>
      <c r="P52">
        <v>6</v>
      </c>
      <c r="Q52">
        <v>6</v>
      </c>
      <c r="R52">
        <v>6</v>
      </c>
      <c r="S52">
        <v>6</v>
      </c>
      <c r="T52">
        <v>6</v>
      </c>
      <c r="U52">
        <v>6</v>
      </c>
      <c r="V52">
        <v>6</v>
      </c>
      <c r="W52">
        <v>6</v>
      </c>
      <c r="X52">
        <v>6</v>
      </c>
      <c r="Y52">
        <v>6</v>
      </c>
      <c r="Z52">
        <v>6</v>
      </c>
      <c r="AA52">
        <v>6</v>
      </c>
      <c r="AB52">
        <v>6</v>
      </c>
      <c r="AC52">
        <v>6</v>
      </c>
      <c r="AD52">
        <v>6</v>
      </c>
      <c r="AE52">
        <v>6</v>
      </c>
      <c r="AF52">
        <v>6</v>
      </c>
      <c r="AG52">
        <v>6</v>
      </c>
      <c r="AH52">
        <v>6</v>
      </c>
      <c r="AI52">
        <v>6</v>
      </c>
    </row>
    <row r="53" spans="1:35">
      <c r="A53" t="s">
        <v>171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4</v>
      </c>
      <c r="AG53">
        <v>4</v>
      </c>
      <c r="AH53">
        <v>4</v>
      </c>
      <c r="AI53">
        <v>4</v>
      </c>
    </row>
    <row r="54" spans="1:35">
      <c r="A54" t="s">
        <v>172</v>
      </c>
      <c r="D54">
        <v>4</v>
      </c>
      <c r="E54">
        <v>4</v>
      </c>
      <c r="F54">
        <v>4</v>
      </c>
      <c r="G54">
        <v>4</v>
      </c>
      <c r="H54">
        <v>2</v>
      </c>
      <c r="I54">
        <v>2</v>
      </c>
      <c r="J54">
        <v>2</v>
      </c>
      <c r="K54">
        <v>2</v>
      </c>
      <c r="L54">
        <v>4</v>
      </c>
      <c r="M54">
        <v>4</v>
      </c>
      <c r="N54">
        <v>4</v>
      </c>
      <c r="O54">
        <v>4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4</v>
      </c>
      <c r="Y54">
        <v>4</v>
      </c>
      <c r="Z54">
        <v>4</v>
      </c>
      <c r="AA54">
        <v>4</v>
      </c>
      <c r="AB54">
        <v>2</v>
      </c>
      <c r="AC54">
        <v>2</v>
      </c>
      <c r="AD54">
        <v>2</v>
      </c>
      <c r="AE54">
        <v>2</v>
      </c>
      <c r="AF54">
        <v>2</v>
      </c>
      <c r="AG54">
        <v>2</v>
      </c>
      <c r="AH54">
        <v>2</v>
      </c>
      <c r="AI54">
        <v>2</v>
      </c>
    </row>
    <row r="55" spans="1:35">
      <c r="A55" t="s">
        <v>173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2</v>
      </c>
      <c r="AH55">
        <v>2</v>
      </c>
      <c r="AI55">
        <v>2</v>
      </c>
    </row>
    <row r="56" spans="1:35">
      <c r="A56" t="s">
        <v>174</v>
      </c>
      <c r="D56">
        <v>2</v>
      </c>
      <c r="E56">
        <v>2</v>
      </c>
      <c r="F56">
        <v>2</v>
      </c>
      <c r="G56">
        <v>2</v>
      </c>
      <c r="H56">
        <v>4</v>
      </c>
      <c r="I56">
        <v>4</v>
      </c>
      <c r="J56">
        <v>4</v>
      </c>
      <c r="K56">
        <v>4</v>
      </c>
      <c r="L56">
        <v>2</v>
      </c>
      <c r="M56">
        <v>2</v>
      </c>
      <c r="N56">
        <v>2</v>
      </c>
      <c r="O56">
        <v>2</v>
      </c>
      <c r="P56">
        <v>4</v>
      </c>
      <c r="Q56">
        <v>4</v>
      </c>
      <c r="R56">
        <v>4</v>
      </c>
      <c r="S56">
        <v>4</v>
      </c>
      <c r="T56">
        <v>2</v>
      </c>
      <c r="U56">
        <v>2</v>
      </c>
      <c r="V56">
        <v>2</v>
      </c>
      <c r="W56">
        <v>2</v>
      </c>
      <c r="X56">
        <v>4</v>
      </c>
      <c r="Y56">
        <v>4</v>
      </c>
      <c r="Z56">
        <v>4</v>
      </c>
      <c r="AA56">
        <v>4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</row>
    <row r="57" spans="1:35">
      <c r="A57" t="s">
        <v>175</v>
      </c>
      <c r="D57">
        <v>2</v>
      </c>
      <c r="E57">
        <v>2</v>
      </c>
      <c r="F57">
        <v>2</v>
      </c>
      <c r="G57">
        <v>2</v>
      </c>
      <c r="H57">
        <v>4</v>
      </c>
      <c r="I57">
        <v>4</v>
      </c>
      <c r="J57">
        <v>4</v>
      </c>
      <c r="K57">
        <v>4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4</v>
      </c>
      <c r="U57">
        <v>4</v>
      </c>
      <c r="V57">
        <v>4</v>
      </c>
      <c r="W57">
        <v>4</v>
      </c>
      <c r="X57">
        <v>2</v>
      </c>
      <c r="Y57">
        <v>2</v>
      </c>
      <c r="Z57">
        <v>2</v>
      </c>
      <c r="AA57">
        <v>2</v>
      </c>
      <c r="AB57">
        <v>4</v>
      </c>
      <c r="AC57">
        <v>4</v>
      </c>
      <c r="AD57">
        <v>4</v>
      </c>
      <c r="AE57">
        <v>4</v>
      </c>
      <c r="AF57">
        <v>2</v>
      </c>
      <c r="AG57">
        <v>2</v>
      </c>
      <c r="AH57">
        <v>2</v>
      </c>
      <c r="AI57">
        <v>2</v>
      </c>
    </row>
    <row r="58" spans="1:35">
      <c r="A58" s="138" t="s">
        <v>176</v>
      </c>
      <c r="B58" s="143"/>
      <c r="D58" s="138">
        <v>16</v>
      </c>
      <c r="E58" s="138">
        <v>16</v>
      </c>
      <c r="F58" s="138">
        <v>14</v>
      </c>
      <c r="G58" s="138">
        <v>14</v>
      </c>
      <c r="H58" s="138">
        <v>14</v>
      </c>
      <c r="I58" s="138">
        <v>14</v>
      </c>
      <c r="J58" s="138">
        <v>14</v>
      </c>
      <c r="K58" s="138">
        <v>14</v>
      </c>
      <c r="L58" s="138">
        <v>14</v>
      </c>
      <c r="M58" s="138">
        <v>14</v>
      </c>
      <c r="N58" s="138">
        <v>14</v>
      </c>
      <c r="O58" s="138">
        <v>14</v>
      </c>
      <c r="P58" s="138">
        <v>14</v>
      </c>
      <c r="Q58" s="138">
        <v>14</v>
      </c>
      <c r="R58" s="138">
        <v>14</v>
      </c>
      <c r="S58" s="138">
        <v>14</v>
      </c>
      <c r="T58" s="138">
        <v>16</v>
      </c>
      <c r="U58" s="138">
        <v>16</v>
      </c>
      <c r="V58" s="138">
        <v>14</v>
      </c>
      <c r="W58" s="138">
        <v>14</v>
      </c>
      <c r="X58" s="138">
        <v>14</v>
      </c>
      <c r="Y58" s="138">
        <v>14</v>
      </c>
      <c r="Z58" s="138">
        <v>14</v>
      </c>
      <c r="AA58" s="138">
        <v>14</v>
      </c>
      <c r="AB58" s="138">
        <v>14</v>
      </c>
      <c r="AC58" s="138">
        <v>14</v>
      </c>
      <c r="AD58" s="138">
        <v>14</v>
      </c>
      <c r="AE58" s="138">
        <v>14</v>
      </c>
      <c r="AF58" s="138">
        <v>14</v>
      </c>
      <c r="AG58" s="138">
        <v>14</v>
      </c>
      <c r="AH58" s="138">
        <v>14</v>
      </c>
      <c r="AI58" s="138">
        <v>14</v>
      </c>
    </row>
    <row r="59" spans="1:35">
      <c r="A59" t="s">
        <v>177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</row>
    <row r="60" spans="1:35">
      <c r="A60" t="s">
        <v>178</v>
      </c>
      <c r="D60">
        <v>2</v>
      </c>
      <c r="E60">
        <v>2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2</v>
      </c>
      <c r="AI60">
        <v>2</v>
      </c>
    </row>
    <row r="61" spans="1:35">
      <c r="A61" t="s">
        <v>179</v>
      </c>
      <c r="D61">
        <v>4</v>
      </c>
      <c r="E61">
        <v>4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4</v>
      </c>
      <c r="U61">
        <v>4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</row>
    <row r="62" spans="1:35">
      <c r="A62" t="s">
        <v>180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</row>
    <row r="63" spans="1:35">
      <c r="A63" t="s">
        <v>181</v>
      </c>
      <c r="D63">
        <v>2</v>
      </c>
      <c r="E63">
        <v>2</v>
      </c>
      <c r="F63">
        <v>2</v>
      </c>
      <c r="G63">
        <v>2</v>
      </c>
      <c r="H63">
        <v>2</v>
      </c>
      <c r="I63">
        <v>2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2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</row>
    <row r="64" spans="1:35">
      <c r="A64" t="s">
        <v>182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2</v>
      </c>
      <c r="AH64">
        <v>2</v>
      </c>
      <c r="AI64">
        <v>2</v>
      </c>
    </row>
    <row r="65" spans="1:35">
      <c r="A65" s="138" t="s">
        <v>183</v>
      </c>
      <c r="B65" s="144"/>
      <c r="D65" s="138">
        <v>14</v>
      </c>
      <c r="E65" s="138">
        <v>14</v>
      </c>
      <c r="F65" s="138">
        <v>16</v>
      </c>
      <c r="G65" s="138">
        <v>16</v>
      </c>
      <c r="H65" s="138">
        <v>14</v>
      </c>
      <c r="I65" s="138">
        <v>14</v>
      </c>
      <c r="J65" s="138">
        <v>14</v>
      </c>
      <c r="K65" s="138">
        <v>14</v>
      </c>
      <c r="L65" s="138">
        <v>14</v>
      </c>
      <c r="M65" s="138">
        <v>14</v>
      </c>
      <c r="N65" s="138">
        <v>14</v>
      </c>
      <c r="O65" s="138">
        <v>14</v>
      </c>
      <c r="P65" s="138">
        <v>14</v>
      </c>
      <c r="Q65" s="138">
        <v>14</v>
      </c>
      <c r="R65" s="138">
        <v>14</v>
      </c>
      <c r="S65" s="138">
        <v>14</v>
      </c>
      <c r="T65" s="138">
        <v>14</v>
      </c>
      <c r="U65" s="138">
        <v>14</v>
      </c>
      <c r="V65" s="138">
        <v>16</v>
      </c>
      <c r="W65" s="138">
        <v>16</v>
      </c>
      <c r="X65" s="138">
        <v>14</v>
      </c>
      <c r="Y65" s="138">
        <v>14</v>
      </c>
      <c r="Z65" s="138">
        <v>14</v>
      </c>
      <c r="AA65" s="138">
        <v>14</v>
      </c>
      <c r="AB65" s="138">
        <v>14</v>
      </c>
      <c r="AC65" s="138">
        <v>14</v>
      </c>
      <c r="AD65" s="138">
        <v>14</v>
      </c>
      <c r="AE65" s="138">
        <v>14</v>
      </c>
      <c r="AF65" s="138">
        <v>14</v>
      </c>
      <c r="AG65" s="138">
        <v>14</v>
      </c>
      <c r="AH65" s="138">
        <v>14</v>
      </c>
      <c r="AI65" s="138">
        <v>14</v>
      </c>
    </row>
    <row r="66" spans="1:35">
      <c r="A66" s="185" t="s">
        <v>320</v>
      </c>
      <c r="B66" s="138"/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</row>
    <row r="67" spans="1:35">
      <c r="A67" s="185" t="s">
        <v>321</v>
      </c>
      <c r="B67" s="138"/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</row>
    <row r="68" spans="1:35">
      <c r="A68" s="185" t="s">
        <v>322</v>
      </c>
      <c r="B68" s="138"/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</row>
    <row r="69" spans="1:35">
      <c r="A69" s="185" t="s">
        <v>323</v>
      </c>
      <c r="B69" s="138"/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>
        <v>2</v>
      </c>
      <c r="AE69">
        <v>2</v>
      </c>
      <c r="AF69">
        <v>2</v>
      </c>
      <c r="AG69">
        <v>2</v>
      </c>
      <c r="AH69">
        <v>2</v>
      </c>
      <c r="AI69">
        <v>2</v>
      </c>
    </row>
    <row r="70" spans="1:35">
      <c r="A70" s="185" t="s">
        <v>324</v>
      </c>
      <c r="B70" s="138"/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</row>
    <row r="71" spans="1:35">
      <c r="A71" s="185" t="s">
        <v>325</v>
      </c>
      <c r="B71" s="138"/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</row>
    <row r="72" spans="1:35">
      <c r="A72" s="185" t="s">
        <v>326</v>
      </c>
      <c r="B72" s="138"/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2</v>
      </c>
      <c r="AH72">
        <v>2</v>
      </c>
      <c r="AI72">
        <v>2</v>
      </c>
    </row>
    <row r="73" spans="1:35">
      <c r="A73" s="185" t="s">
        <v>327</v>
      </c>
      <c r="B73" s="138"/>
      <c r="F73">
        <v>2</v>
      </c>
      <c r="G73">
        <v>2</v>
      </c>
      <c r="V73">
        <v>2</v>
      </c>
      <c r="W73">
        <v>2</v>
      </c>
    </row>
    <row r="74" spans="1:35">
      <c r="A74" s="138" t="s">
        <v>184</v>
      </c>
      <c r="B74" s="145"/>
      <c r="D74" s="138">
        <v>36</v>
      </c>
      <c r="E74" s="138">
        <v>36</v>
      </c>
      <c r="F74" s="138">
        <v>36</v>
      </c>
      <c r="G74" s="138">
        <v>36</v>
      </c>
      <c r="H74" s="138">
        <v>20</v>
      </c>
      <c r="I74" s="138">
        <v>20</v>
      </c>
      <c r="J74" s="138">
        <v>40</v>
      </c>
      <c r="K74" s="138">
        <v>40</v>
      </c>
      <c r="L74" s="138">
        <v>20</v>
      </c>
      <c r="M74" s="138">
        <v>20</v>
      </c>
      <c r="N74" s="138">
        <v>38</v>
      </c>
      <c r="O74" s="138">
        <v>38</v>
      </c>
      <c r="P74" s="138">
        <v>38</v>
      </c>
      <c r="Q74" s="138">
        <v>38</v>
      </c>
      <c r="R74" s="138"/>
      <c r="S74" s="138"/>
      <c r="T74" s="138"/>
      <c r="U74" s="138"/>
      <c r="V74" s="138">
        <v>36</v>
      </c>
      <c r="W74" s="138">
        <v>36</v>
      </c>
      <c r="X74" s="138">
        <v>36</v>
      </c>
      <c r="Y74" s="138">
        <v>36</v>
      </c>
      <c r="Z74" s="138">
        <v>20</v>
      </c>
      <c r="AA74" s="138">
        <v>20</v>
      </c>
      <c r="AB74" s="138">
        <v>40</v>
      </c>
      <c r="AC74" s="138">
        <v>40</v>
      </c>
      <c r="AD74" s="138">
        <v>20</v>
      </c>
      <c r="AE74" s="138">
        <v>20</v>
      </c>
      <c r="AF74" s="138">
        <v>38</v>
      </c>
      <c r="AG74" s="138">
        <v>38</v>
      </c>
      <c r="AH74" s="138">
        <v>38</v>
      </c>
      <c r="AI74" s="138">
        <v>38</v>
      </c>
    </row>
    <row r="75" spans="1:35">
      <c r="A75" t="s">
        <v>185</v>
      </c>
      <c r="D75">
        <v>6</v>
      </c>
      <c r="E75">
        <v>6</v>
      </c>
      <c r="F75">
        <v>6</v>
      </c>
      <c r="G75">
        <v>6</v>
      </c>
      <c r="H75">
        <v>4</v>
      </c>
      <c r="I75">
        <v>4</v>
      </c>
      <c r="J75">
        <v>8</v>
      </c>
      <c r="K75">
        <v>8</v>
      </c>
      <c r="L75">
        <v>4</v>
      </c>
      <c r="M75">
        <v>4</v>
      </c>
      <c r="N75">
        <v>8</v>
      </c>
      <c r="O75">
        <v>8</v>
      </c>
      <c r="P75">
        <v>8</v>
      </c>
      <c r="Q75">
        <v>8</v>
      </c>
      <c r="V75">
        <v>6</v>
      </c>
      <c r="W75">
        <v>6</v>
      </c>
      <c r="X75">
        <v>6</v>
      </c>
      <c r="Y75">
        <v>6</v>
      </c>
      <c r="Z75">
        <v>4</v>
      </c>
      <c r="AA75">
        <v>4</v>
      </c>
      <c r="AB75">
        <v>8</v>
      </c>
      <c r="AC75">
        <v>8</v>
      </c>
      <c r="AD75">
        <v>4</v>
      </c>
      <c r="AE75">
        <v>4</v>
      </c>
      <c r="AF75">
        <v>8</v>
      </c>
      <c r="AG75">
        <v>8</v>
      </c>
      <c r="AH75">
        <v>8</v>
      </c>
      <c r="AI75">
        <v>8</v>
      </c>
    </row>
    <row r="76" spans="1:35">
      <c r="A76" t="s">
        <v>186</v>
      </c>
      <c r="D76">
        <v>10</v>
      </c>
      <c r="E76">
        <v>10</v>
      </c>
      <c r="F76">
        <v>10</v>
      </c>
      <c r="G76">
        <v>10</v>
      </c>
      <c r="H76">
        <v>4</v>
      </c>
      <c r="I76">
        <v>4</v>
      </c>
      <c r="J76">
        <v>10</v>
      </c>
      <c r="K76">
        <v>10</v>
      </c>
      <c r="L76">
        <v>6</v>
      </c>
      <c r="M76">
        <v>6</v>
      </c>
      <c r="N76">
        <v>10</v>
      </c>
      <c r="O76">
        <v>10</v>
      </c>
      <c r="P76">
        <v>10</v>
      </c>
      <c r="Q76">
        <v>10</v>
      </c>
      <c r="V76">
        <v>8</v>
      </c>
      <c r="W76">
        <v>8</v>
      </c>
      <c r="X76">
        <v>8</v>
      </c>
      <c r="Y76">
        <v>8</v>
      </c>
      <c r="Z76">
        <v>4</v>
      </c>
      <c r="AA76">
        <v>4</v>
      </c>
      <c r="AB76">
        <v>10</v>
      </c>
      <c r="AC76">
        <v>10</v>
      </c>
      <c r="AD76">
        <v>6</v>
      </c>
      <c r="AE76">
        <v>6</v>
      </c>
      <c r="AF76">
        <v>10</v>
      </c>
      <c r="AG76">
        <v>10</v>
      </c>
      <c r="AH76">
        <v>10</v>
      </c>
      <c r="AI76">
        <v>10</v>
      </c>
    </row>
    <row r="77" spans="1:35">
      <c r="A77" t="s">
        <v>187</v>
      </c>
      <c r="D77">
        <v>4</v>
      </c>
      <c r="E77">
        <v>4</v>
      </c>
      <c r="F77">
        <v>4</v>
      </c>
      <c r="G77">
        <v>4</v>
      </c>
      <c r="H77">
        <v>2</v>
      </c>
      <c r="I77">
        <v>2</v>
      </c>
      <c r="J77">
        <v>4</v>
      </c>
      <c r="K77">
        <v>4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V77">
        <v>4</v>
      </c>
      <c r="W77">
        <v>4</v>
      </c>
      <c r="X77">
        <v>4</v>
      </c>
      <c r="Y77">
        <v>4</v>
      </c>
      <c r="Z77">
        <v>2</v>
      </c>
      <c r="AA77">
        <v>2</v>
      </c>
      <c r="AB77">
        <v>4</v>
      </c>
      <c r="AC77">
        <v>4</v>
      </c>
      <c r="AD77">
        <v>2</v>
      </c>
      <c r="AE77">
        <v>2</v>
      </c>
      <c r="AF77">
        <v>4</v>
      </c>
      <c r="AG77">
        <v>4</v>
      </c>
      <c r="AH77">
        <v>4</v>
      </c>
      <c r="AI77">
        <v>4</v>
      </c>
    </row>
    <row r="78" spans="1:35">
      <c r="A78" t="s">
        <v>188</v>
      </c>
      <c r="D78">
        <v>2</v>
      </c>
      <c r="E78">
        <v>2</v>
      </c>
      <c r="F78">
        <v>2</v>
      </c>
      <c r="G78">
        <v>2</v>
      </c>
      <c r="H78">
        <v>4</v>
      </c>
      <c r="I78">
        <v>4</v>
      </c>
      <c r="J78">
        <v>4</v>
      </c>
      <c r="K78">
        <v>4</v>
      </c>
      <c r="N78">
        <v>2</v>
      </c>
      <c r="O78">
        <v>2</v>
      </c>
      <c r="P78">
        <v>2</v>
      </c>
      <c r="Q78">
        <v>2</v>
      </c>
      <c r="V78">
        <v>2</v>
      </c>
      <c r="W78">
        <v>2</v>
      </c>
      <c r="X78">
        <v>2</v>
      </c>
      <c r="Y78">
        <v>2</v>
      </c>
      <c r="Z78">
        <v>4</v>
      </c>
      <c r="AA78">
        <v>4</v>
      </c>
      <c r="AB78">
        <v>4</v>
      </c>
      <c r="AC78">
        <v>4</v>
      </c>
      <c r="AF78">
        <v>2</v>
      </c>
      <c r="AG78">
        <v>2</v>
      </c>
      <c r="AH78">
        <v>2</v>
      </c>
      <c r="AI78">
        <v>2</v>
      </c>
    </row>
    <row r="79" spans="1:35">
      <c r="A79" t="s">
        <v>189</v>
      </c>
      <c r="D79">
        <v>2</v>
      </c>
      <c r="E79">
        <v>2</v>
      </c>
      <c r="F79">
        <v>2</v>
      </c>
      <c r="G79">
        <v>2</v>
      </c>
      <c r="H79">
        <v>4</v>
      </c>
      <c r="I79">
        <v>4</v>
      </c>
      <c r="J79">
        <v>4</v>
      </c>
      <c r="K79">
        <v>4</v>
      </c>
      <c r="N79">
        <v>2</v>
      </c>
      <c r="O79">
        <v>2</v>
      </c>
      <c r="P79">
        <v>2</v>
      </c>
      <c r="Q79">
        <v>2</v>
      </c>
      <c r="V79">
        <v>2</v>
      </c>
      <c r="W79">
        <v>2</v>
      </c>
      <c r="X79">
        <v>2</v>
      </c>
      <c r="Y79">
        <v>2</v>
      </c>
      <c r="Z79">
        <v>4</v>
      </c>
      <c r="AA79">
        <v>4</v>
      </c>
      <c r="AB79">
        <v>4</v>
      </c>
      <c r="AC79">
        <v>4</v>
      </c>
      <c r="AF79">
        <v>2</v>
      </c>
      <c r="AG79">
        <v>2</v>
      </c>
      <c r="AH79">
        <v>2</v>
      </c>
      <c r="AI79">
        <v>2</v>
      </c>
    </row>
    <row r="80" spans="1:35">
      <c r="A80" t="s">
        <v>190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N80">
        <v>2</v>
      </c>
      <c r="O80">
        <v>2</v>
      </c>
      <c r="P80">
        <v>2</v>
      </c>
      <c r="Q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F80">
        <v>2</v>
      </c>
      <c r="AG80">
        <v>2</v>
      </c>
      <c r="AH80">
        <v>2</v>
      </c>
      <c r="AI80">
        <v>2</v>
      </c>
    </row>
    <row r="81" spans="1:35">
      <c r="A81" t="s">
        <v>191</v>
      </c>
      <c r="D81">
        <v>2</v>
      </c>
      <c r="E81">
        <v>2</v>
      </c>
      <c r="F81">
        <v>2</v>
      </c>
      <c r="G81">
        <v>2</v>
      </c>
      <c r="N81">
        <v>2</v>
      </c>
      <c r="O81">
        <v>2</v>
      </c>
      <c r="P81">
        <v>2</v>
      </c>
      <c r="Q81">
        <v>2</v>
      </c>
      <c r="V81">
        <v>2</v>
      </c>
      <c r="W81">
        <v>2</v>
      </c>
      <c r="X81">
        <v>2</v>
      </c>
      <c r="Y81">
        <v>2</v>
      </c>
      <c r="AF81">
        <v>2</v>
      </c>
      <c r="AG81">
        <v>2</v>
      </c>
      <c r="AH81">
        <v>2</v>
      </c>
      <c r="AI81">
        <v>2</v>
      </c>
    </row>
    <row r="82" spans="1:35">
      <c r="A82" t="s">
        <v>192</v>
      </c>
      <c r="D82">
        <v>2</v>
      </c>
      <c r="E82">
        <v>2</v>
      </c>
      <c r="F82">
        <v>2</v>
      </c>
      <c r="G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V82">
        <v>2</v>
      </c>
      <c r="W82">
        <v>2</v>
      </c>
      <c r="X82">
        <v>2</v>
      </c>
      <c r="Y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</row>
    <row r="83" spans="1:35">
      <c r="A83" t="s">
        <v>193</v>
      </c>
      <c r="D83">
        <v>2</v>
      </c>
      <c r="E83">
        <v>2</v>
      </c>
      <c r="F83">
        <v>2</v>
      </c>
      <c r="G83">
        <v>2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V83">
        <v>2</v>
      </c>
      <c r="W83">
        <v>2</v>
      </c>
      <c r="X83">
        <v>2</v>
      </c>
      <c r="Y83">
        <v>2</v>
      </c>
      <c r="AB83">
        <v>2</v>
      </c>
      <c r="AC83">
        <v>2</v>
      </c>
      <c r="AD83">
        <v>2</v>
      </c>
      <c r="AE83">
        <v>2</v>
      </c>
    </row>
    <row r="84" spans="1:35">
      <c r="A84" t="s">
        <v>194</v>
      </c>
      <c r="D84">
        <v>2</v>
      </c>
      <c r="E84">
        <v>2</v>
      </c>
      <c r="F84">
        <v>2</v>
      </c>
      <c r="G84">
        <v>2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V84">
        <v>2</v>
      </c>
      <c r="W84">
        <v>2</v>
      </c>
      <c r="X84">
        <v>2</v>
      </c>
      <c r="Y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</row>
    <row r="85" spans="1:35">
      <c r="A85" t="s">
        <v>195</v>
      </c>
      <c r="D85">
        <v>2</v>
      </c>
      <c r="E85">
        <v>2</v>
      </c>
      <c r="F85">
        <v>2</v>
      </c>
      <c r="G85">
        <v>2</v>
      </c>
      <c r="N85">
        <v>2</v>
      </c>
      <c r="O85">
        <v>2</v>
      </c>
      <c r="P85">
        <v>2</v>
      </c>
      <c r="Q85">
        <v>2</v>
      </c>
      <c r="V85">
        <v>2</v>
      </c>
      <c r="W85">
        <v>2</v>
      </c>
      <c r="X85">
        <v>2</v>
      </c>
      <c r="Y85">
        <v>2</v>
      </c>
      <c r="AF85">
        <v>2</v>
      </c>
      <c r="AG85">
        <v>2</v>
      </c>
      <c r="AH85">
        <v>2</v>
      </c>
      <c r="AI85">
        <v>2</v>
      </c>
    </row>
    <row r="86" spans="1:35">
      <c r="A86" t="s">
        <v>196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V86">
        <v>2</v>
      </c>
      <c r="W86">
        <v>2</v>
      </c>
      <c r="X86">
        <v>2</v>
      </c>
      <c r="Y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</row>
    <row r="87" spans="1:35">
      <c r="A87" s="138" t="s">
        <v>197</v>
      </c>
      <c r="B87" s="146"/>
      <c r="D87" s="138">
        <v>20</v>
      </c>
      <c r="E87" s="138">
        <v>20</v>
      </c>
      <c r="F87" s="138">
        <v>0</v>
      </c>
      <c r="G87" s="138">
        <v>0</v>
      </c>
      <c r="H87" s="138">
        <v>18</v>
      </c>
      <c r="I87" s="138">
        <v>18</v>
      </c>
      <c r="J87" s="138">
        <v>18</v>
      </c>
      <c r="K87" s="138">
        <v>18</v>
      </c>
      <c r="L87" s="138">
        <v>20</v>
      </c>
      <c r="M87" s="138">
        <v>20</v>
      </c>
      <c r="N87" s="138">
        <v>20</v>
      </c>
      <c r="O87" s="138">
        <v>20</v>
      </c>
      <c r="P87" s="138">
        <v>18</v>
      </c>
      <c r="Q87" s="138">
        <v>18</v>
      </c>
      <c r="R87" s="138"/>
      <c r="S87" s="138"/>
      <c r="T87" s="138"/>
      <c r="U87" s="138"/>
      <c r="V87" s="138">
        <v>20</v>
      </c>
      <c r="W87" s="138">
        <v>20</v>
      </c>
      <c r="X87" s="138">
        <v>0</v>
      </c>
      <c r="Y87" s="138">
        <v>0</v>
      </c>
      <c r="Z87" s="138">
        <v>18</v>
      </c>
      <c r="AA87" s="138">
        <v>18</v>
      </c>
      <c r="AB87" s="138">
        <v>18</v>
      </c>
      <c r="AC87" s="138">
        <v>18</v>
      </c>
      <c r="AD87" s="138">
        <v>20</v>
      </c>
      <c r="AE87" s="138">
        <v>20</v>
      </c>
      <c r="AF87" s="138">
        <v>20</v>
      </c>
      <c r="AG87" s="138">
        <v>20</v>
      </c>
      <c r="AH87" s="138">
        <v>18</v>
      </c>
      <c r="AI87" s="138">
        <v>18</v>
      </c>
    </row>
    <row r="88" spans="1:35">
      <c r="A88" t="s">
        <v>198</v>
      </c>
      <c r="D88">
        <v>6</v>
      </c>
      <c r="E88">
        <v>6</v>
      </c>
      <c r="H88">
        <v>6</v>
      </c>
      <c r="I88">
        <v>6</v>
      </c>
      <c r="J88">
        <v>6</v>
      </c>
      <c r="K88">
        <v>6</v>
      </c>
      <c r="L88">
        <v>6</v>
      </c>
      <c r="M88">
        <v>6</v>
      </c>
      <c r="N88">
        <v>6</v>
      </c>
      <c r="O88">
        <v>6</v>
      </c>
      <c r="P88">
        <v>6</v>
      </c>
      <c r="Q88">
        <v>6</v>
      </c>
      <c r="V88">
        <v>6</v>
      </c>
      <c r="W88">
        <v>6</v>
      </c>
      <c r="Z88">
        <v>6</v>
      </c>
      <c r="AA88">
        <v>6</v>
      </c>
      <c r="AB88">
        <v>6</v>
      </c>
      <c r="AC88">
        <v>6</v>
      </c>
      <c r="AD88">
        <v>6</v>
      </c>
      <c r="AE88">
        <v>6</v>
      </c>
      <c r="AF88">
        <v>6</v>
      </c>
      <c r="AG88">
        <v>6</v>
      </c>
      <c r="AH88">
        <v>6</v>
      </c>
      <c r="AI88">
        <v>6</v>
      </c>
    </row>
    <row r="89" spans="1:35">
      <c r="A89" t="s">
        <v>199</v>
      </c>
      <c r="D89">
        <v>6</v>
      </c>
      <c r="E89">
        <v>6</v>
      </c>
      <c r="H89">
        <v>6</v>
      </c>
      <c r="I89">
        <v>6</v>
      </c>
      <c r="J89">
        <v>6</v>
      </c>
      <c r="K89">
        <v>6</v>
      </c>
      <c r="L89">
        <v>8</v>
      </c>
      <c r="M89">
        <v>8</v>
      </c>
      <c r="N89">
        <v>6</v>
      </c>
      <c r="O89">
        <v>6</v>
      </c>
      <c r="P89">
        <v>6</v>
      </c>
      <c r="Q89">
        <v>6</v>
      </c>
      <c r="V89">
        <v>8</v>
      </c>
      <c r="W89">
        <v>8</v>
      </c>
      <c r="Z89">
        <v>6</v>
      </c>
      <c r="AA89">
        <v>6</v>
      </c>
      <c r="AB89">
        <v>6</v>
      </c>
      <c r="AC89">
        <v>6</v>
      </c>
      <c r="AD89">
        <v>6</v>
      </c>
      <c r="AE89">
        <v>6</v>
      </c>
      <c r="AF89">
        <v>8</v>
      </c>
      <c r="AG89">
        <v>8</v>
      </c>
      <c r="AH89">
        <v>6</v>
      </c>
      <c r="AI89">
        <v>6</v>
      </c>
    </row>
    <row r="90" spans="1:35">
      <c r="A90" t="s">
        <v>200</v>
      </c>
      <c r="D90">
        <v>8</v>
      </c>
      <c r="E90">
        <v>8</v>
      </c>
      <c r="H90">
        <v>6</v>
      </c>
      <c r="I90">
        <v>6</v>
      </c>
      <c r="J90">
        <v>6</v>
      </c>
      <c r="K90">
        <v>6</v>
      </c>
      <c r="L90">
        <v>6</v>
      </c>
      <c r="M90">
        <v>6</v>
      </c>
      <c r="N90">
        <v>8</v>
      </c>
      <c r="O90">
        <v>8</v>
      </c>
      <c r="P90">
        <v>6</v>
      </c>
      <c r="Q90">
        <v>6</v>
      </c>
      <c r="V90">
        <v>6</v>
      </c>
      <c r="W90">
        <v>6</v>
      </c>
      <c r="Z90">
        <v>6</v>
      </c>
      <c r="AA90">
        <v>6</v>
      </c>
      <c r="AB90">
        <v>6</v>
      </c>
      <c r="AC90">
        <v>6</v>
      </c>
      <c r="AD90">
        <v>8</v>
      </c>
      <c r="AE90">
        <v>8</v>
      </c>
      <c r="AF90">
        <v>6</v>
      </c>
      <c r="AG90">
        <v>6</v>
      </c>
      <c r="AH90">
        <v>6</v>
      </c>
      <c r="AI90">
        <v>6</v>
      </c>
    </row>
    <row r="91" spans="1:35">
      <c r="A91" s="138" t="s">
        <v>201</v>
      </c>
      <c r="B91" s="147"/>
      <c r="D91" s="138">
        <v>20</v>
      </c>
      <c r="E91" s="138">
        <v>20</v>
      </c>
      <c r="F91" s="138">
        <v>20</v>
      </c>
      <c r="G91" s="138">
        <v>20</v>
      </c>
      <c r="H91" s="138">
        <v>18</v>
      </c>
      <c r="I91" s="138">
        <v>18</v>
      </c>
      <c r="J91" s="138">
        <v>18</v>
      </c>
      <c r="K91" s="138">
        <v>18</v>
      </c>
      <c r="L91" s="138">
        <v>18</v>
      </c>
      <c r="M91" s="138">
        <v>18</v>
      </c>
      <c r="N91" s="138">
        <v>0</v>
      </c>
      <c r="O91" s="138">
        <v>0</v>
      </c>
      <c r="P91" s="138">
        <v>20</v>
      </c>
      <c r="Q91" s="138">
        <v>20</v>
      </c>
      <c r="R91" s="138"/>
      <c r="S91" s="138"/>
      <c r="T91" s="138"/>
      <c r="U91" s="138"/>
      <c r="V91" s="138">
        <v>20</v>
      </c>
      <c r="W91" s="138">
        <v>20</v>
      </c>
      <c r="X91" s="138">
        <v>20</v>
      </c>
      <c r="Y91" s="138">
        <v>20</v>
      </c>
      <c r="Z91" s="138">
        <v>18</v>
      </c>
      <c r="AA91" s="138">
        <v>18</v>
      </c>
      <c r="AB91" s="138">
        <v>18</v>
      </c>
      <c r="AC91" s="138">
        <v>18</v>
      </c>
      <c r="AD91" s="138">
        <v>18</v>
      </c>
      <c r="AE91" s="138">
        <v>18</v>
      </c>
      <c r="AF91" s="138">
        <v>0</v>
      </c>
      <c r="AG91" s="138">
        <v>0</v>
      </c>
      <c r="AH91" s="138">
        <v>20</v>
      </c>
      <c r="AI91" s="138">
        <v>20</v>
      </c>
    </row>
    <row r="92" spans="1:35" ht="19">
      <c r="A92" s="138" t="s">
        <v>202</v>
      </c>
      <c r="B92" s="189" t="s">
        <v>203</v>
      </c>
      <c r="D92">
        <v>38</v>
      </c>
      <c r="E92">
        <v>38</v>
      </c>
      <c r="F92">
        <v>58</v>
      </c>
      <c r="G92">
        <v>58</v>
      </c>
      <c r="H92">
        <v>58</v>
      </c>
      <c r="I92">
        <v>58</v>
      </c>
      <c r="J92">
        <v>38</v>
      </c>
      <c r="K92">
        <v>38</v>
      </c>
      <c r="L92">
        <v>56</v>
      </c>
      <c r="M92">
        <v>56</v>
      </c>
      <c r="N92">
        <v>56</v>
      </c>
      <c r="O92">
        <v>56</v>
      </c>
      <c r="P92">
        <v>38</v>
      </c>
      <c r="Q92">
        <v>38</v>
      </c>
      <c r="V92">
        <v>38</v>
      </c>
      <c r="W92">
        <v>38</v>
      </c>
      <c r="X92">
        <v>58</v>
      </c>
      <c r="Y92">
        <v>58</v>
      </c>
      <c r="Z92">
        <v>58</v>
      </c>
      <c r="AA92">
        <v>58</v>
      </c>
      <c r="AB92">
        <v>38</v>
      </c>
      <c r="AC92">
        <v>38</v>
      </c>
      <c r="AD92">
        <v>56</v>
      </c>
      <c r="AE92">
        <v>56</v>
      </c>
      <c r="AF92">
        <v>56</v>
      </c>
      <c r="AG92">
        <v>56</v>
      </c>
      <c r="AH92">
        <v>38</v>
      </c>
      <c r="AI92">
        <v>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rok</vt:lpstr>
      <vt:lpstr>III rok</vt:lpstr>
      <vt:lpstr>IV rok</vt:lpstr>
      <vt:lpstr>V rok</vt:lpstr>
      <vt:lpstr>VI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Użytkownik pakietu Microsoft Office</cp:lastModifiedBy>
  <cp:lastPrinted>2020-09-10T08:38:11Z</cp:lastPrinted>
  <dcterms:created xsi:type="dcterms:W3CDTF">2019-04-04T21:00:56Z</dcterms:created>
  <dcterms:modified xsi:type="dcterms:W3CDTF">2020-09-14T19:28:12Z</dcterms:modified>
</cp:coreProperties>
</file>